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00" activeTab="3"/>
  </bookViews>
  <sheets>
    <sheet name="Рег. кар" sheetId="1" r:id="rId1"/>
    <sheet name="Смета расходов " sheetId="2" r:id="rId2"/>
    <sheet name="4 группа" sheetId="3" r:id="rId3"/>
    <sheet name="Харажатлар сметасининг ижроси " sheetId="4" r:id="rId4"/>
  </sheets>
  <externalReferences>
    <externalReference r:id="rId5"/>
  </externalReferences>
  <definedNames>
    <definedName name="Accounter1">'Рег. кар'!$I$39</definedName>
    <definedName name="Accounter2">'Смета расходов '!$H$41</definedName>
    <definedName name="Accounter3">'4 группа'!$F$23</definedName>
    <definedName name="Adress1">'Рег. кар'!$G$26</definedName>
    <definedName name="Adress2">'Смета расходов '!$G$14</definedName>
    <definedName name="Approved_1">'Рег. кар'!$B$16</definedName>
    <definedName name="Approved_2">'Смета расходов '!$A$9</definedName>
    <definedName name="ChapterName">'Рег. кар'!$G$28</definedName>
    <definedName name="Code" localSheetId="3">'[1]4 гуруҳ харажатлар ёйилмаси'!#REF!</definedName>
    <definedName name="Code">'4 группа'!#REF!</definedName>
    <definedName name="Director1">'Рег. кар'!$I$37</definedName>
    <definedName name="Director2">'Смета расходов '!$V$7</definedName>
    <definedName name="Director3">'4 группа'!$F$21</definedName>
    <definedName name="Economist1">'Рег. кар'!$I$41</definedName>
    <definedName name="Economist2">'Смета расходов '!$H$43</definedName>
    <definedName name="Economist3">'4 группа'!$F$28</definedName>
    <definedName name="element1" localSheetId="3">'[1]Харажатлар сметаси'!#REF!</definedName>
    <definedName name="element1">'Смета расходов '!#REF!</definedName>
    <definedName name="element2">'4 группа'!$D$10</definedName>
    <definedName name="FinanceYear">'Рег. кар'!$B$12</definedName>
    <definedName name="FinanceYear2">'Смета расходов '!$A$5</definedName>
    <definedName name="FinanceYear22">'Смета расходов '!$E$12</definedName>
    <definedName name="FinanceYear222">'Смета расходов '!$E$21</definedName>
    <definedName name="FinanceYear2222">'Смета расходов '!$A$2</definedName>
    <definedName name="FinanceYear3">'4 группа'!$G$2</definedName>
    <definedName name="FinanceYear333">'4 группа'!$E$6</definedName>
    <definedName name="FinanceYear4">'Смета расходов '!$Q$9</definedName>
    <definedName name="FinanceYears">'Рег. кар'!$B$9</definedName>
    <definedName name="FinanceYears2">'Смета расходов '!$F$24</definedName>
    <definedName name="FinanceYearss">'Смета расходов '!$G$21</definedName>
    <definedName name="four10months">'4 группа'!$S$10</definedName>
    <definedName name="four11months">'4 группа'!$T$10</definedName>
    <definedName name="four12months">'4 группа'!$U$10</definedName>
    <definedName name="four1months">'4 группа'!$G$10</definedName>
    <definedName name="four2months">'4 группа'!$H$10</definedName>
    <definedName name="four3months">'4 группа'!$I$10</definedName>
    <definedName name="four4months">'4 группа'!$K$10</definedName>
    <definedName name="four5months">'4 группа'!$L$10</definedName>
    <definedName name="four6months">'4 группа'!$M$10</definedName>
    <definedName name="four7months">'4 группа'!$O$10</definedName>
    <definedName name="four8months">'4 группа'!$P$10</definedName>
    <definedName name="four9months">'4 группа'!$Q$10</definedName>
    <definedName name="Glava">'Смета расходов '!$G$18</definedName>
    <definedName name="Group1" localSheetId="3">'[1]Харажатлар сметаси'!#REF!</definedName>
    <definedName name="Group1">'Смета расходов '!#REF!</definedName>
    <definedName name="Group2" localSheetId="3">'[1]Харажатлар сметаси'!#REF!</definedName>
    <definedName name="Group2">'Смета расходов '!#REF!</definedName>
    <definedName name="Group4">'Смета расходов '!$A$33</definedName>
    <definedName name="HeaderOrganizationName">'Рег. кар'!$G$27</definedName>
    <definedName name="ID">'Рег. кар'!$B$21</definedName>
    <definedName name="ID_1">'Рег. кар'!$B$11</definedName>
    <definedName name="ID_2">'Смета расходов '!$A$4</definedName>
    <definedName name="ID_3">'4 группа'!$Q$1</definedName>
    <definedName name="ImportRow3" localSheetId="3">'[1]4 гуруҳ харажатлар ёйилмаси'!#REF!</definedName>
    <definedName name="ImportRow3">'4 группа'!#REF!</definedName>
    <definedName name="modda1" localSheetId="3">'[1]Харажатлар сметаси'!#REF!</definedName>
    <definedName name="modda1">'Смета расходов '!#REF!</definedName>
    <definedName name="modda2">'4 группа'!$C$10</definedName>
    <definedName name="month1_Boshqa">'Смета расходов '!$J$34</definedName>
    <definedName name="month10_Boshqa">'Смета расходов '!$V$34</definedName>
    <definedName name="month11_Boshqa">'Смета расходов '!$W$34</definedName>
    <definedName name="month12_Boshqa">'Смета расходов '!$X$34</definedName>
    <definedName name="month2_Boshqa">'Смета расходов '!$K$34</definedName>
    <definedName name="month3_Boshqa">'Смета расходов '!$L$34</definedName>
    <definedName name="month4_Boshqa">'Смета расходов '!$N$34</definedName>
    <definedName name="month5_Boshqa">'Смета расходов '!$O$34</definedName>
    <definedName name="month6_Boshqa">'Смета расходов '!$P$34</definedName>
    <definedName name="month7_Boshqa">'Смета расходов '!$R$34</definedName>
    <definedName name="month8_Boshqa">'Смета расходов '!$S$34</definedName>
    <definedName name="month9_Boshqa">'Смета расходов '!$T$34</definedName>
    <definedName name="Organization1">'Рег. кар'!$G$24</definedName>
    <definedName name="Organization2">'Смета расходов '!$S$6</definedName>
    <definedName name="Organization3">'Смета расходов '!$G$13</definedName>
    <definedName name="Organization4">'4 группа'!$I$2</definedName>
    <definedName name="OrganizationINN">'Рег. кар'!$G$31</definedName>
    <definedName name="PodRazdel">'Смета расходов '!$G$17</definedName>
    <definedName name="Razdel">'Смета расходов '!$G$16</definedName>
    <definedName name="Registered_1">'Рег. кар'!$B$13</definedName>
    <definedName name="Registered_2">'Смета расходов '!$A$6</definedName>
    <definedName name="SettlementCode">'Рег. кар'!$G$30</definedName>
    <definedName name="toifa1" localSheetId="3">'[1]Харажатлар сметаси'!#REF!</definedName>
    <definedName name="toifa1">'Смета расходов '!#REF!</definedName>
    <definedName name="toifa2">'4 группа'!$B$10</definedName>
    <definedName name="toifaAll" localSheetId="3">'[1]Харажатлар сметаси'!#REF!</definedName>
    <definedName name="toifaAll">'Смета расходов '!#REF!</definedName>
    <definedName name="Total" localSheetId="3">'[1]4 гуруҳ харажатлар ёйилмаси'!$E$10</definedName>
    <definedName name="Total">'4 группа'!$E$10</definedName>
    <definedName name="Total1">'Смета расходов '!$I$34</definedName>
    <definedName name="Total2">'Смета расходов '!$M$34</definedName>
    <definedName name="Total3">'Смета расходов '!$Q$34</definedName>
    <definedName name="Total4">'Смета расходов '!$U$34</definedName>
    <definedName name="Total4_1" localSheetId="3">'[1]4 гуруҳ харажатлар ёйилмаси'!$F$10</definedName>
    <definedName name="Total4_1">'4 группа'!$F$10</definedName>
    <definedName name="Total4_2">'4 группа'!$J$10</definedName>
    <definedName name="Total4_3">'4 группа'!$N$10</definedName>
    <definedName name="Total4_4">'4 группа'!$R$10</definedName>
    <definedName name="Total5" localSheetId="3">'[1]Харажатлар сметаси'!$H$36</definedName>
    <definedName name="Total5">'Смета расходов '!$H$34</definedName>
    <definedName name="TotalGroups">'Смета расходов '!$A$35:$X$35</definedName>
    <definedName name="TotalRow3">'4 группа'!$E$10:$H$10</definedName>
    <definedName name="TotalSum1">'Рег. кар'!$C$33</definedName>
    <definedName name="TotalSum2">'Смета расходов '!$Q$3</definedName>
    <definedName name="totalzpsum1">'Рег. кар'!$C$35</definedName>
    <definedName name="totalzpsum2">'Смета расходов '!$Q$5</definedName>
    <definedName name="_xlnm.Print_Area" localSheetId="2">'4 группа'!$A$1:$U$31</definedName>
    <definedName name="_xlnm.Print_Area" localSheetId="0">'Рег. кар'!$A$1:$K$45</definedName>
    <definedName name="_xlnm.Print_Area" localSheetId="1">'Смета расходов '!$A$1:$X$46</definedName>
  </definedNames>
  <calcPr calcId="162913"/>
</workbook>
</file>

<file path=xl/calcChain.xml><?xml version="1.0" encoding="utf-8"?>
<calcChain xmlns="http://schemas.openxmlformats.org/spreadsheetml/2006/main">
  <c r="D23" i="4" l="1"/>
  <c r="D24" i="4" s="1"/>
  <c r="D16" i="4"/>
  <c r="D11" i="4"/>
</calcChain>
</file>

<file path=xl/sharedStrings.xml><?xml version="1.0" encoding="utf-8"?>
<sst xmlns="http://schemas.openxmlformats.org/spreadsheetml/2006/main" count="266" uniqueCount="186">
  <si>
    <t>Бюджет ташкилотлари ва бюджет маблағлари олувчиларнинг харажатлар сметаси ва штат жадвалларини тузиш, тасдиқлаш ва рўйхатдан ўтказиш тартиби тўғрисидаги низомга 
6-ИЛОВА</t>
  </si>
  <si>
    <t>2021 йил учун рўйхатдан ўтказилди</t>
  </si>
  <si>
    <t>Ўзбекистон Республикаси Молия Вазирлиги</t>
  </si>
  <si>
    <t>1224092 - сон рўйхатдан ўтказиш карточкаси</t>
  </si>
  <si>
    <t>"_____"  ______________ 2021 йил</t>
  </si>
  <si>
    <t xml:space="preserve">Вазир ўринбосари </t>
  </si>
  <si>
    <t>(имзо)</t>
  </si>
  <si>
    <t>Давлат бошқарув органлари, прокуратура ва суд тизими фаолиятини молиявий таъминлаш  бошқармаси бошлиғи</t>
  </si>
  <si>
    <t xml:space="preserve">                                     </t>
  </si>
  <si>
    <t xml:space="preserve">                                  (имзо)</t>
  </si>
  <si>
    <t>М.Ў.</t>
  </si>
  <si>
    <t>Рўйхатдан ўтказиш карточкаси № 1224092</t>
  </si>
  <si>
    <t>1.Ташкилотнинг тўлиқ номи:</t>
  </si>
  <si>
    <t>Тошкент Давлат юридик университети</t>
  </si>
  <si>
    <t>2. Ташкилотнинг ташкилий-ҳуқуқий шакли:</t>
  </si>
  <si>
    <t>Бюджет</t>
  </si>
  <si>
    <t>3.Ташкилотнинг манзили ва телефон рақами:</t>
  </si>
  <si>
    <t>Сайилгох кучаси 35 уй</t>
  </si>
  <si>
    <t xml:space="preserve">4. Бевосита қайси ташкилотга қарашли: </t>
  </si>
  <si>
    <t>Министерства Юстиций Республики Узбекстан</t>
  </si>
  <si>
    <t>5. Қайси вазирлик ва идора тизимига киради:</t>
  </si>
  <si>
    <t>Министерство юстиции Республики Узбекистан</t>
  </si>
  <si>
    <t>6. Банк ва ҳисобварақ номи:</t>
  </si>
  <si>
    <t>7. Ғазначилик бўлинмасидаги шахсий ҳисоб рақами</t>
  </si>
  <si>
    <t>100010860262667094100009001</t>
  </si>
  <si>
    <t>8. Ташкилот СТИРи:</t>
  </si>
  <si>
    <t>201122349</t>
  </si>
  <si>
    <t>9. Ташкилотни сақлаб туриш харажатлар сметаси:</t>
  </si>
  <si>
    <t>6 868 806 (Олти миллиард саккиз юз олтмиш саккиз миллион саккиз юз олти минг сўм) минг сум миқдорида рўйхатдан ўтказилди.</t>
  </si>
  <si>
    <t>Жумладан, меҳнатга ҳақ тўлаш жамғармаси:</t>
  </si>
  <si>
    <t>0 (Нол сўм) минг сум миқдорида рўйхатдан ўтказилди.</t>
  </si>
  <si>
    <t>Ташкилот раҳбари</t>
  </si>
  <si>
    <t>Рустамбеков И.Р.</t>
  </si>
  <si>
    <t>Бош бухгалтер</t>
  </si>
  <si>
    <t>Парпиев М. М.</t>
  </si>
  <si>
    <t/>
  </si>
  <si>
    <t xml:space="preserve"> 2021 йил Ўзбекистон Республикаси Молия Вазирлиги</t>
  </si>
  <si>
    <t>“Тасдиқлайман”</t>
  </si>
  <si>
    <t>Рўйхатдан ўтказиш карточка рақами  № 1224092</t>
  </si>
  <si>
    <t xml:space="preserve">Шу жумладан иш ҳақи:      </t>
  </si>
  <si>
    <t>”___” ________________2021 йил</t>
  </si>
  <si>
    <t xml:space="preserve"> Вазир ўринбосари 
</t>
  </si>
  <si>
    <t>Ташкилот:</t>
  </si>
  <si>
    <t xml:space="preserve"> ____________________ </t>
  </si>
  <si>
    <t>Ташкилот раҳбари _______________________________</t>
  </si>
  <si>
    <t>Давлат бошқарув органлари, прокуратура ва суд тизими фаолиятини молиявий таъминлаш  бошқармаси бошлиғи 
ва ҳисоботи бошқармаси бошлиғи</t>
  </si>
  <si>
    <r>
      <t xml:space="preserve">(имзо)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М.Ў.</t>
    </r>
  </si>
  <si>
    <t xml:space="preserve"> 2021 йилга ХАРАЖАТЛАР СМЕТАСИ</t>
  </si>
  <si>
    <t>Ташкилотнинг тўлиқ номи:</t>
  </si>
  <si>
    <t>Тўлиқ манзили:</t>
  </si>
  <si>
    <t xml:space="preserve">Бюджет даражаси:  </t>
  </si>
  <si>
    <t>Республика</t>
  </si>
  <si>
    <t>Бўлим:</t>
  </si>
  <si>
    <t>7094</t>
  </si>
  <si>
    <t xml:space="preserve">Кичик бўлим: </t>
  </si>
  <si>
    <t>100</t>
  </si>
  <si>
    <t xml:space="preserve">Боб: </t>
  </si>
  <si>
    <t>009</t>
  </si>
  <si>
    <t>Ўлчов бирлиги:</t>
  </si>
  <si>
    <t>минг.сум</t>
  </si>
  <si>
    <t>Моддалар номи</t>
  </si>
  <si>
    <t xml:space="preserve">Тоифа </t>
  </si>
  <si>
    <t>Модда ва кичик модда</t>
  </si>
  <si>
    <t>Элемент</t>
  </si>
  <si>
    <t>2020 йил</t>
  </si>
  <si>
    <t>2021 йил</t>
  </si>
  <si>
    <t>Ташкилот томонидан ҳисобланган</t>
  </si>
  <si>
    <t>Тасдиқланган</t>
  </si>
  <si>
    <t>ЖАМИ</t>
  </si>
  <si>
    <t>Жумладан, чораклар бўйича:</t>
  </si>
  <si>
    <t>Киритилган ўзгартиришларнинг хисоби билан тасдиқланган</t>
  </si>
  <si>
    <t>2020 йилга бажарилди (ҳақиқий харажат)</t>
  </si>
  <si>
    <t xml:space="preserve"> I чорак бўйича жами</t>
  </si>
  <si>
    <t>Жумладан ойлар бўйича</t>
  </si>
  <si>
    <t xml:space="preserve"> II  чорак бўйича жами</t>
  </si>
  <si>
    <t xml:space="preserve"> III  чорак бўйича жами</t>
  </si>
  <si>
    <t>IV  чорак бўйича жами</t>
  </si>
  <si>
    <t>Январь</t>
  </si>
  <si>
    <t>Февраль</t>
  </si>
  <si>
    <t xml:space="preserve"> Март</t>
  </si>
  <si>
    <t>Апрель</t>
  </si>
  <si>
    <t>Май</t>
  </si>
  <si>
    <t>Июнь</t>
  </si>
  <si>
    <t>Июль</t>
  </si>
  <si>
    <t>Августь</t>
  </si>
  <si>
    <t>Сентябрь</t>
  </si>
  <si>
    <t>Октябрь</t>
  </si>
  <si>
    <t>Ноябрь</t>
  </si>
  <si>
    <t>Декабрь</t>
  </si>
  <si>
    <t>I-гуруҳ «Иш ҳақи ва унга тенглаштирилган тўловлар»</t>
  </si>
  <si>
    <t>Илмий даражага эга бўлган ходимларга қўшимча тўловлар</t>
  </si>
  <si>
    <t>41</t>
  </si>
  <si>
    <t>11</t>
  </si>
  <si>
    <t>240</t>
  </si>
  <si>
    <t>Стипендии</t>
  </si>
  <si>
    <t>48</t>
  </si>
  <si>
    <t>21</t>
  </si>
  <si>
    <t>400</t>
  </si>
  <si>
    <t>I гуруҳ харажатлари бўйича жами</t>
  </si>
  <si>
    <t>II-гуруҳ «Иш ҳақига қўшимчалар»</t>
  </si>
  <si>
    <t>II гуруҳ харажатлари бўйича жами</t>
  </si>
  <si>
    <t>IV-гуруҳ «Бошқа харажатлар»</t>
  </si>
  <si>
    <t>Бошқа харажатлар</t>
  </si>
  <si>
    <t>ЖАМИ:</t>
  </si>
  <si>
    <t xml:space="preserve">           </t>
  </si>
  <si>
    <t>Харажатлар сметасига 1-ИЛОВА
Рўйхатга олиш карточка рақами № 1224092</t>
  </si>
  <si>
    <t xml:space="preserve">2021 йил учун </t>
  </si>
  <si>
    <t xml:space="preserve"> IV гуруҳ "Бошқа харажатлар" бўйича харажатлар ёйилмаси</t>
  </si>
  <si>
    <t>Тоифа</t>
  </si>
  <si>
    <t xml:space="preserve"> Жами</t>
  </si>
  <si>
    <t>Жумладан, чораклар:</t>
  </si>
  <si>
    <t xml:space="preserve"> I  чорак бўйича жами</t>
  </si>
  <si>
    <t>III чорак бўйича жами</t>
  </si>
  <si>
    <t xml:space="preserve"> IV чорак бўйича жами</t>
  </si>
  <si>
    <t xml:space="preserve">Март </t>
  </si>
  <si>
    <t>Август</t>
  </si>
  <si>
    <t>IV гуруҳ харажатлари - бошқа харажатлар</t>
  </si>
  <si>
    <t>Бошқа харажатлар - ЖАМИ</t>
  </si>
  <si>
    <t>жумладан:</t>
  </si>
  <si>
    <t>47</t>
  </si>
  <si>
    <t>600</t>
  </si>
  <si>
    <t>900</t>
  </si>
  <si>
    <t>22</t>
  </si>
  <si>
    <t>200</t>
  </si>
  <si>
    <t>190</t>
  </si>
  <si>
    <r>
      <t xml:space="preserve">
ТДЮУ бюджет маблағлари ҳисобидан 2021 йил 2-чораги бўйича харжатлар сметасининг ижроси юзасидан  
</t>
    </r>
    <r>
      <rPr>
        <sz val="16"/>
        <rFont val="Arial Cyr"/>
        <charset val="204"/>
      </rPr>
      <t>маълумот</t>
    </r>
    <r>
      <rPr>
        <sz val="10"/>
        <rFont val="Arial Cyr"/>
      </rPr>
      <t xml:space="preserve">
</t>
    </r>
  </si>
  <si>
    <t xml:space="preserve">минг сўмда </t>
  </si>
  <si>
    <t xml:space="preserve">Харажатлар номи </t>
  </si>
  <si>
    <t xml:space="preserve">Харажат  
коди </t>
  </si>
  <si>
    <t xml:space="preserve">Қатор 
коди </t>
  </si>
  <si>
    <t xml:space="preserve">Касса 
хараажатлари </t>
  </si>
  <si>
    <t xml:space="preserve">Иш ҳақи </t>
  </si>
  <si>
    <t>4110000</t>
  </si>
  <si>
    <t>01</t>
  </si>
  <si>
    <t xml:space="preserve">Пул шаклидаги иш ҳақи </t>
  </si>
  <si>
    <t>4111000</t>
  </si>
  <si>
    <t>02</t>
  </si>
  <si>
    <t xml:space="preserve">Асосий иш ҳақи  </t>
  </si>
  <si>
    <t>4111100</t>
  </si>
  <si>
    <t>03</t>
  </si>
  <si>
    <t>Стипендия тўловлари</t>
  </si>
  <si>
    <t>4821400</t>
  </si>
  <si>
    <t>04</t>
  </si>
  <si>
    <t>Вактинча мехнатга лаёкатсизлик нафакаси</t>
  </si>
  <si>
    <t>4711120</t>
  </si>
  <si>
    <t>05</t>
  </si>
  <si>
    <t>Хомиладорлик ва тугиш буйича нафака</t>
  </si>
  <si>
    <t>4711150</t>
  </si>
  <si>
    <t>06</t>
  </si>
  <si>
    <t>X</t>
  </si>
  <si>
    <t>07</t>
  </si>
  <si>
    <t>Ягона ижтимоий тўлов</t>
  </si>
  <si>
    <t>4120000</t>
  </si>
  <si>
    <t>08</t>
  </si>
  <si>
    <t>4121000</t>
  </si>
  <si>
    <t>09</t>
  </si>
  <si>
    <t>4121100</t>
  </si>
  <si>
    <t>10</t>
  </si>
  <si>
    <t>Ижтимоий эҳтиёжларга бошқа ажратмалар/бадаллар</t>
  </si>
  <si>
    <t>4121200</t>
  </si>
  <si>
    <t>II  гуруҳ харажатлари - Иш берувчининг ажратмалари</t>
  </si>
  <si>
    <t>12</t>
  </si>
  <si>
    <t>Етим болаларга ва ота-она қарамоғидан махрум бўлган болаларга нафақалар</t>
  </si>
  <si>
    <t>4721600</t>
  </si>
  <si>
    <t>14</t>
  </si>
  <si>
    <t>Пул шаклидаги бошқа ижтимоий ёрдам нафақалари</t>
  </si>
  <si>
    <t>4721900</t>
  </si>
  <si>
    <t>15</t>
  </si>
  <si>
    <t>Қишки кийим ва пойабзал билан таъминлаш харажатлари</t>
  </si>
  <si>
    <t>4722200</t>
  </si>
  <si>
    <t>16</t>
  </si>
  <si>
    <t>Йўл чиптаси билан таъминлаш харажатлари</t>
  </si>
  <si>
    <t>4222400</t>
  </si>
  <si>
    <t>17</t>
  </si>
  <si>
    <t>Натура шаклида бошқа турдаги ижтимоий ёрдам нафақалари</t>
  </si>
  <si>
    <t>4222900</t>
  </si>
  <si>
    <t>18</t>
  </si>
  <si>
    <t xml:space="preserve">Бошқа харажатлар  </t>
  </si>
  <si>
    <t>4821190</t>
  </si>
  <si>
    <t>19</t>
  </si>
  <si>
    <t>IV  гуруҳ харажатлари - Бошқа харажатлар</t>
  </si>
  <si>
    <t xml:space="preserve">Жами харажатлар </t>
  </si>
  <si>
    <t>Етим болаларга  ва ота-она қарамоғидан маҳрум бўлган болаларга нафақалар</t>
  </si>
  <si>
    <r>
      <t>Ижтимоий эҳтиёжларга</t>
    </r>
    <r>
      <rPr>
        <sz val="10"/>
        <color indexed="8"/>
        <rFont val="Times New Roman"/>
        <family val="1"/>
        <charset val="204"/>
      </rPr>
      <t xml:space="preserve"> бошқа ажратмалар/бадаллар</t>
    </r>
  </si>
  <si>
    <t>Молия-иқтисод бўлими бошлиғи</t>
  </si>
  <si>
    <t>Рахимов.А.М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</si>
</sst>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 &quot;??_р_._-;_-@_-"/>
    <numFmt numFmtId="170" formatCode="_-* #,##0.00_р_._-;\-* #,##0.00_р_._-;_-* &quot;-&quot;??_р_._-;_-@_-"/>
  </numFmts>
  <fonts count="60" x14ac:knownFonts="1">
    <font>
      <sz val="10"/>
      <name val="Arial Cyr"/>
    </font>
    <font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0"/>
      <color indexed="1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color indexed="17"/>
      <name val="Times New Roman"/>
      <family val="1"/>
      <charset val="204"/>
    </font>
    <font>
      <sz val="10"/>
      <color indexed="8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2" borderId="0"/>
    <xf numFmtId="0" fontId="25" fillId="3" borderId="0"/>
    <xf numFmtId="0" fontId="25" fillId="4" borderId="0"/>
    <xf numFmtId="0" fontId="25" fillId="5" borderId="0"/>
    <xf numFmtId="0" fontId="25" fillId="6" borderId="0"/>
    <xf numFmtId="0" fontId="25" fillId="7" borderId="0"/>
    <xf numFmtId="0" fontId="25" fillId="8" borderId="0"/>
    <xf numFmtId="0" fontId="25" fillId="9" borderId="0"/>
    <xf numFmtId="0" fontId="25" fillId="10" borderId="0"/>
    <xf numFmtId="0" fontId="25" fillId="11" borderId="0"/>
    <xf numFmtId="0" fontId="25" fillId="12" borderId="0"/>
    <xf numFmtId="0" fontId="25" fillId="13" borderId="0"/>
    <xf numFmtId="0" fontId="26" fillId="14" borderId="0"/>
    <xf numFmtId="0" fontId="26" fillId="15" borderId="0"/>
    <xf numFmtId="0" fontId="26" fillId="16" borderId="0"/>
    <xf numFmtId="0" fontId="26" fillId="17" borderId="0"/>
    <xf numFmtId="0" fontId="26" fillId="18" borderId="0"/>
    <xf numFmtId="0" fontId="26" fillId="19" borderId="0"/>
    <xf numFmtId="0" fontId="26" fillId="20" borderId="0"/>
    <xf numFmtId="0" fontId="26" fillId="21" borderId="0"/>
    <xf numFmtId="0" fontId="26" fillId="22" borderId="0"/>
    <xf numFmtId="0" fontId="26" fillId="23" borderId="0"/>
    <xf numFmtId="0" fontId="26" fillId="24" borderId="0"/>
    <xf numFmtId="0" fontId="26" fillId="25" borderId="0"/>
    <xf numFmtId="0" fontId="27" fillId="26" borderId="4"/>
    <xf numFmtId="0" fontId="28" fillId="27" borderId="5"/>
    <xf numFmtId="0" fontId="29" fillId="27" borderId="4"/>
    <xf numFmtId="0" fontId="30" fillId="0" borderId="6"/>
    <xf numFmtId="0" fontId="31" fillId="0" borderId="7"/>
    <xf numFmtId="0" fontId="32" fillId="0" borderId="8"/>
    <xf numFmtId="0" fontId="32" fillId="0" borderId="0"/>
    <xf numFmtId="0" fontId="33" fillId="0" borderId="9"/>
    <xf numFmtId="0" fontId="34" fillId="28" borderId="10"/>
    <xf numFmtId="0" fontId="35" fillId="0" borderId="0"/>
    <xf numFmtId="0" fontId="36" fillId="29" borderId="0"/>
    <xf numFmtId="0" fontId="1" fillId="0" borderId="0"/>
    <xf numFmtId="0" fontId="37" fillId="30" borderId="0"/>
    <xf numFmtId="0" fontId="38" fillId="0" borderId="0"/>
    <xf numFmtId="0" fontId="25" fillId="31" borderId="11"/>
    <xf numFmtId="0" fontId="39" fillId="0" borderId="12"/>
    <xf numFmtId="0" fontId="40" fillId="0" borderId="0"/>
    <xf numFmtId="0" fontId="41" fillId="32" borderId="0"/>
    <xf numFmtId="0" fontId="46" fillId="2" borderId="0"/>
    <xf numFmtId="164" fontId="46" fillId="0" borderId="0" applyFont="0" applyFill="0" applyBorder="0" applyAlignment="0" applyProtection="0"/>
    <xf numFmtId="0" fontId="53" fillId="0" borderId="0"/>
    <xf numFmtId="0" fontId="56" fillId="0" borderId="0"/>
    <xf numFmtId="0" fontId="57" fillId="0" borderId="0"/>
    <xf numFmtId="170" fontId="53" fillId="0" borderId="0" applyFont="0" applyFill="0" applyBorder="0" applyAlignment="0" applyProtection="0"/>
  </cellStyleXfs>
  <cellXfs count="244">
    <xf numFmtId="0" fontId="25" fillId="2" borderId="0" xfId="0" applyNumberFormat="1" applyFont="1" applyFill="1" applyBorder="1" applyProtection="1"/>
    <xf numFmtId="0" fontId="4" fillId="0" borderId="0" xfId="0" applyNumberFormat="1" applyFont="1" applyFill="1" applyBorder="1" applyProtection="1">
      <protection hidden="1"/>
    </xf>
    <xf numFmtId="0" fontId="5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4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wrapText="1"/>
      <protection locked="0" hidden="1"/>
    </xf>
    <xf numFmtId="0" fontId="7" fillId="0" borderId="0" xfId="0" applyNumberFormat="1" applyFont="1" applyFill="1" applyBorder="1" applyAlignment="1" applyProtection="1">
      <alignment vertical="center" wrapText="1"/>
      <protection locked="0" hidden="1"/>
    </xf>
    <xf numFmtId="0" fontId="4" fillId="0" borderId="0" xfId="0" applyNumberFormat="1" applyFont="1" applyFill="1" applyBorder="1" applyAlignment="1" applyProtection="1">
      <alignment wrapText="1"/>
      <protection hidden="1"/>
    </xf>
    <xf numFmtId="0" fontId="9" fillId="0" borderId="0" xfId="0" applyNumberFormat="1" applyFont="1" applyFill="1" applyBorder="1" applyProtection="1">
      <protection hidden="1"/>
    </xf>
    <xf numFmtId="0" fontId="9" fillId="0" borderId="0" xfId="0" applyNumberFormat="1" applyFont="1" applyFill="1" applyBorder="1" applyAlignment="1" applyProtection="1">
      <alignment vertical="center"/>
      <protection locked="0" hidden="1"/>
    </xf>
    <xf numFmtId="0" fontId="9" fillId="0" borderId="1" xfId="0" applyNumberFormat="1" applyFont="1" applyFill="1" applyBorder="1" applyAlignment="1" applyProtection="1">
      <alignment vertical="center"/>
      <protection locked="0" hidden="1"/>
    </xf>
    <xf numFmtId="0" fontId="10" fillId="0" borderId="0" xfId="0" applyNumberFormat="1" applyFont="1" applyFill="1" applyBorder="1" applyAlignment="1" applyProtection="1">
      <alignment vertical="top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11" fillId="0" borderId="0" xfId="0" applyNumberFormat="1" applyFont="1" applyFill="1" applyBorder="1" applyProtection="1">
      <protection hidden="1"/>
    </xf>
    <xf numFmtId="0" fontId="12" fillId="0" borderId="0" xfId="0" applyNumberFormat="1" applyFont="1" applyFill="1" applyBorder="1" applyAlignment="1" applyProtection="1">
      <alignment horizontal="right"/>
      <protection hidden="1"/>
    </xf>
    <xf numFmtId="0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Fill="1" applyBorder="1" applyProtection="1"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0" fontId="11" fillId="0" borderId="0" xfId="0" applyNumberFormat="1" applyFont="1" applyFill="1" applyBorder="1" applyAlignment="1" applyProtection="1">
      <alignment horizontal="left"/>
      <protection hidden="1"/>
    </xf>
    <xf numFmtId="49" fontId="12" fillId="0" borderId="2" xfId="35" applyNumberFormat="1" applyFont="1" applyFill="1" applyBorder="1" applyAlignment="1" applyProtection="1">
      <alignment horizontal="center" vertical="center" wrapText="1"/>
      <protection hidden="1"/>
    </xf>
    <xf numFmtId="49" fontId="17" fillId="0" borderId="2" xfId="35" applyNumberFormat="1" applyFont="1" applyFill="1" applyBorder="1" applyAlignment="1" applyProtection="1">
      <alignment horizontal="center" vertical="center" wrapText="1"/>
      <protection hidden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top" wrapText="1"/>
      <protection hidden="1"/>
    </xf>
    <xf numFmtId="0" fontId="12" fillId="0" borderId="0" xfId="0" applyNumberFormat="1" applyFont="1" applyFill="1" applyBorder="1" applyAlignment="1" applyProtection="1">
      <alignment horizontal="justify" vertical="top" wrapText="1"/>
      <protection hidden="1"/>
    </xf>
    <xf numFmtId="0" fontId="17" fillId="0" borderId="1" xfId="0" applyNumberFormat="1" applyFont="1" applyFill="1" applyBorder="1" applyAlignment="1" applyProtection="1">
      <alignment vertical="center"/>
      <protection hidden="1"/>
    </xf>
    <xf numFmtId="0" fontId="17" fillId="0" borderId="0" xfId="0" applyNumberFormat="1" applyFont="1" applyFill="1" applyBorder="1" applyAlignment="1" applyProtection="1">
      <alignment horizontal="left" vertical="center"/>
      <protection locked="0" hidden="1"/>
    </xf>
    <xf numFmtId="0" fontId="12" fillId="0" borderId="0" xfId="0" applyNumberFormat="1" applyFont="1" applyFill="1" applyBorder="1" applyAlignment="1" applyProtection="1">
      <alignment horizontal="right" vertical="top" wrapText="1"/>
      <protection hidden="1"/>
    </xf>
    <xf numFmtId="0" fontId="12" fillId="0" borderId="0" xfId="0" applyNumberFormat="1" applyFont="1" applyFill="1" applyBorder="1" applyProtection="1">
      <protection hidden="1"/>
    </xf>
    <xf numFmtId="0" fontId="12" fillId="0" borderId="0" xfId="0" applyNumberFormat="1" applyFont="1" applyFill="1" applyBorder="1" applyProtection="1"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justify"/>
      <protection hidden="1"/>
    </xf>
    <xf numFmtId="0" fontId="4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Border="1" applyProtection="1"/>
    <xf numFmtId="49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1" xfId="0" applyNumberFormat="1" applyFont="1" applyFill="1" applyBorder="1" applyAlignment="1" applyProtection="1">
      <alignment vertical="center"/>
      <protection locked="0"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NumberFormat="1" applyFont="1" applyFill="1" applyBorder="1" applyProtection="1">
      <protection hidden="1"/>
    </xf>
    <xf numFmtId="0" fontId="24" fillId="0" borderId="0" xfId="0" applyNumberFormat="1" applyFont="1" applyFill="1" applyBorder="1" applyAlignment="1" applyProtection="1">
      <alignment horizontal="justify" vertical="top" wrapText="1"/>
      <protection hidden="1"/>
    </xf>
    <xf numFmtId="0" fontId="20" fillId="0" borderId="0" xfId="0" applyNumberFormat="1" applyFont="1" applyFill="1" applyBorder="1" applyProtection="1"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49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hidden="1"/>
    </xf>
    <xf numFmtId="0" fontId="13" fillId="0" borderId="0" xfId="0" applyNumberFormat="1" applyFont="1" applyFill="1" applyBorder="1" applyAlignment="1" applyProtection="1">
      <alignment vertical="top" wrapText="1"/>
      <protection locked="0" hidden="1"/>
    </xf>
    <xf numFmtId="0" fontId="13" fillId="0" borderId="0" xfId="0" applyNumberFormat="1" applyFont="1" applyFill="1" applyBorder="1" applyAlignment="1" applyProtection="1">
      <alignment vertical="center" wrapText="1"/>
      <protection locked="0" hidden="1"/>
    </xf>
    <xf numFmtId="0" fontId="13" fillId="0" borderId="0" xfId="0" applyNumberFormat="1" applyFont="1" applyFill="1" applyBorder="1" applyAlignment="1" applyProtection="1">
      <alignment wrapText="1"/>
      <protection locked="0" hidden="1"/>
    </xf>
    <xf numFmtId="0" fontId="13" fillId="0" borderId="0" xfId="0" applyNumberFormat="1" applyFont="1" applyFill="1" applyBorder="1" applyAlignment="1" applyProtection="1">
      <alignment wrapText="1"/>
      <protection hidden="1"/>
    </xf>
    <xf numFmtId="0" fontId="7" fillId="0" borderId="0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top"/>
      <protection hidden="1"/>
    </xf>
    <xf numFmtId="0" fontId="4" fillId="0" borderId="0" xfId="0" applyNumberFormat="1" applyFont="1" applyFill="1" applyBorder="1" applyAlignment="1" applyProtection="1">
      <alignment horizontal="left"/>
      <protection hidden="1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top"/>
      <protection hidden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49" fontId="17" fillId="0" borderId="0" xfId="35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34" borderId="2" xfId="0" applyNumberFormat="1" applyFont="1" applyFill="1" applyBorder="1" applyAlignment="1" applyProtection="1">
      <alignment horizontal="justify" vertical="center" wrapText="1"/>
      <protection hidden="1"/>
    </xf>
    <xf numFmtId="0" fontId="3" fillId="34" borderId="2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2" xfId="35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2" fillId="34" borderId="2" xfId="0" applyNumberFormat="1" applyFont="1" applyFill="1" applyBorder="1" applyAlignment="1" applyProtection="1">
      <alignment horizontal="center" vertical="center" wrapText="1"/>
    </xf>
    <xf numFmtId="0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35" applyNumberFormat="1" applyFont="1" applyFill="1" applyBorder="1" applyAlignment="1" applyProtection="1">
      <alignment vertical="center"/>
      <protection hidden="1"/>
    </xf>
    <xf numFmtId="0" fontId="3" fillId="33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Protection="1">
      <protection hidden="1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hidden="1"/>
    </xf>
    <xf numFmtId="0" fontId="45" fillId="0" borderId="0" xfId="0" applyNumberFormat="1" applyFont="1" applyFill="1" applyBorder="1" applyAlignment="1" applyProtection="1">
      <alignment vertical="center"/>
      <protection hidden="1"/>
    </xf>
    <xf numFmtId="0" fontId="45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  <protection locked="0"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2" fillId="0" borderId="1" xfId="0" applyNumberFormat="1" applyFont="1" applyFill="1" applyBorder="1" applyAlignment="1" applyProtection="1">
      <alignment horizontal="left" vertical="center"/>
      <protection locked="0" hidden="1"/>
    </xf>
    <xf numFmtId="0" fontId="2" fillId="0" borderId="0" xfId="0" applyNumberFormat="1" applyFont="1" applyFill="1" applyBorder="1" applyAlignment="1" applyProtection="1">
      <alignment vertical="center"/>
      <protection locked="0" hidden="1"/>
    </xf>
    <xf numFmtId="0" fontId="2" fillId="0" borderId="1" xfId="0" applyNumberFormat="1" applyFont="1" applyFill="1" applyBorder="1" applyAlignment="1" applyProtection="1">
      <alignment vertical="center"/>
      <protection hidden="1"/>
    </xf>
    <xf numFmtId="0" fontId="14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35" applyNumberFormat="1" applyFont="1" applyFill="1" applyBorder="1" applyAlignment="1" applyProtection="1">
      <alignment vertical="center"/>
      <protection hidden="1"/>
    </xf>
    <xf numFmtId="49" fontId="2" fillId="0" borderId="2" xfId="35" applyNumberFormat="1" applyFont="1" applyFill="1" applyBorder="1" applyAlignment="1" applyProtection="1">
      <alignment horizontal="center" vertical="center" wrapText="1"/>
      <protection hidden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35" applyNumberFormat="1" applyFont="1" applyFill="1" applyBorder="1" applyAlignment="1" applyProtection="1">
      <alignment horizontal="center" vertical="center" wrapText="1"/>
      <protection hidden="1"/>
    </xf>
    <xf numFmtId="0" fontId="0" fillId="35" borderId="0" xfId="0" applyFill="1"/>
    <xf numFmtId="0" fontId="0" fillId="35" borderId="0" xfId="0" applyFill="1" applyAlignment="1">
      <alignment horizontal="center"/>
    </xf>
    <xf numFmtId="0" fontId="51" fillId="35" borderId="2" xfId="35" applyFont="1" applyFill="1" applyBorder="1" applyAlignment="1">
      <alignment horizontal="center" vertical="center" wrapText="1"/>
    </xf>
    <xf numFmtId="49" fontId="51" fillId="35" borderId="2" xfId="35" applyNumberFormat="1" applyFont="1" applyFill="1" applyBorder="1" applyAlignment="1">
      <alignment horizontal="center" vertical="center" wrapText="1"/>
    </xf>
    <xf numFmtId="49" fontId="52" fillId="35" borderId="2" xfId="35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  <protection hidden="1"/>
    </xf>
    <xf numFmtId="0" fontId="14" fillId="0" borderId="16" xfId="0" applyNumberFormat="1" applyFont="1" applyFill="1" applyBorder="1" applyAlignment="1" applyProtection="1">
      <alignment horizontal="center" vertical="top" wrapText="1"/>
      <protection locked="0" hidden="1"/>
    </xf>
    <xf numFmtId="0" fontId="14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14" fillId="0" borderId="17" xfId="0" applyNumberFormat="1" applyFont="1" applyFill="1" applyBorder="1" applyAlignment="1" applyProtection="1">
      <alignment horizontal="center" vertical="top" wrapText="1"/>
      <protection locked="0" hidden="1"/>
    </xf>
    <xf numFmtId="0" fontId="14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2" fillId="0" borderId="13" xfId="0" applyNumberFormat="1" applyFont="1" applyFill="1" applyBorder="1" applyAlignment="1" applyProtection="1">
      <alignment horizontal="center"/>
      <protection hidden="1"/>
    </xf>
    <xf numFmtId="0" fontId="42" fillId="0" borderId="14" xfId="0" applyNumberFormat="1" applyFont="1" applyFill="1" applyBorder="1" applyAlignment="1" applyProtection="1">
      <alignment horizontal="center"/>
      <protection hidden="1"/>
    </xf>
    <xf numFmtId="0" fontId="42" fillId="0" borderId="15" xfId="0" applyNumberFormat="1" applyFont="1" applyFill="1" applyBorder="1" applyAlignment="1" applyProtection="1">
      <alignment horizontal="center"/>
      <protection hidden="1"/>
    </xf>
    <xf numFmtId="0" fontId="14" fillId="0" borderId="16" xfId="0" applyNumberFormat="1" applyFont="1" applyFill="1" applyBorder="1" applyAlignment="1" applyProtection="1">
      <alignment horizontal="center"/>
      <protection hidden="1"/>
    </xf>
    <xf numFmtId="0" fontId="14" fillId="0" borderId="0" xfId="0" applyNumberFormat="1" applyFont="1" applyFill="1" applyBorder="1" applyAlignment="1" applyProtection="1">
      <alignment horizontal="center"/>
      <protection hidden="1"/>
    </xf>
    <xf numFmtId="0" fontId="14" fillId="0" borderId="17" xfId="0" applyNumberFormat="1" applyFont="1" applyFill="1" applyBorder="1" applyAlignment="1" applyProtection="1">
      <alignment horizontal="center"/>
      <protection hidden="1"/>
    </xf>
    <xf numFmtId="0" fontId="14" fillId="0" borderId="18" xfId="0" applyNumberFormat="1" applyFont="1" applyFill="1" applyBorder="1" applyAlignment="1" applyProtection="1">
      <alignment horizontal="center" wrapText="1"/>
      <protection locked="0" hidden="1"/>
    </xf>
    <xf numFmtId="0" fontId="14" fillId="0" borderId="19" xfId="0" applyNumberFormat="1" applyFont="1" applyFill="1" applyBorder="1" applyAlignment="1" applyProtection="1">
      <alignment horizontal="center" wrapText="1"/>
      <protection locked="0" hidden="1"/>
    </xf>
    <xf numFmtId="0" fontId="14" fillId="0" borderId="20" xfId="0" applyNumberFormat="1" applyFont="1" applyFill="1" applyBorder="1" applyAlignment="1" applyProtection="1">
      <alignment horizontal="center" wrapText="1"/>
      <protection locked="0" hidden="1"/>
    </xf>
    <xf numFmtId="0" fontId="43" fillId="0" borderId="0" xfId="0" applyNumberFormat="1" applyFont="1" applyFill="1" applyBorder="1" applyAlignment="1" applyProtection="1">
      <alignment horizontal="center"/>
      <protection hidden="1"/>
    </xf>
    <xf numFmtId="49" fontId="4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NumberFormat="1" applyFont="1" applyFill="1" applyBorder="1" applyAlignment="1" applyProtection="1">
      <alignment horizontal="left" vertical="center" wrapText="1"/>
      <protection hidden="1"/>
    </xf>
    <xf numFmtId="3" fontId="4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top"/>
      <protection hidden="1"/>
    </xf>
    <xf numFmtId="0" fontId="2" fillId="0" borderId="1" xfId="0" applyNumberFormat="1" applyFont="1" applyFill="1" applyBorder="1" applyAlignment="1" applyProtection="1">
      <alignment horizontal="left" vertical="center"/>
      <protection locked="0" hidden="1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justify"/>
      <protection hidden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8" xfId="0" applyNumberFormat="1" applyFont="1" applyFill="1" applyBorder="1" applyAlignment="1" applyProtection="1">
      <alignment horizontal="center" vertical="center" wrapText="1"/>
    </xf>
    <xf numFmtId="3" fontId="2" fillId="0" borderId="29" xfId="0" applyNumberFormat="1" applyFont="1" applyFill="1" applyBorder="1" applyAlignment="1" applyProtection="1">
      <alignment horizontal="center" vertical="center" wrapText="1"/>
    </xf>
    <xf numFmtId="3" fontId="2" fillId="0" borderId="21" xfId="0" applyNumberFormat="1" applyFont="1" applyFill="1" applyBorder="1" applyAlignment="1" applyProtection="1">
      <alignment horizontal="center" vertical="center" wrapText="1"/>
    </xf>
    <xf numFmtId="0" fontId="3" fillId="33" borderId="22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33" borderId="26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justify"/>
      <protection hidden="1"/>
    </xf>
    <xf numFmtId="0" fontId="20" fillId="0" borderId="0" xfId="0" applyNumberFormat="1" applyFont="1" applyFill="1" applyBorder="1" applyAlignment="1" applyProtection="1">
      <alignment horizontal="left" indent="15"/>
      <protection hidden="1"/>
    </xf>
    <xf numFmtId="0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3" xfId="0" applyNumberFormat="1" applyFont="1" applyFill="1" applyBorder="1" applyAlignment="1" applyProtection="1">
      <alignment horizontal="center" wrapText="1"/>
      <protection hidden="1"/>
    </xf>
    <xf numFmtId="0" fontId="3" fillId="33" borderId="24" xfId="0" applyNumberFormat="1" applyFont="1" applyFill="1" applyBorder="1" applyAlignment="1" applyProtection="1">
      <alignment horizontal="center" wrapText="1"/>
      <protection hidden="1"/>
    </xf>
    <xf numFmtId="0" fontId="3" fillId="33" borderId="25" xfId="0" applyNumberFormat="1" applyFont="1" applyFill="1" applyBorder="1" applyAlignment="1" applyProtection="1">
      <alignment horizontal="center" wrapText="1"/>
      <protection hidden="1"/>
    </xf>
    <xf numFmtId="0" fontId="19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3" xfId="0" applyNumberFormat="1" applyFont="1" applyFill="1" applyBorder="1" applyAlignment="1" applyProtection="1">
      <alignment horizontal="center" vertical="top" wrapText="1"/>
      <protection hidden="1"/>
    </xf>
    <xf numFmtId="0" fontId="13" fillId="0" borderId="14" xfId="0" applyNumberFormat="1" applyFont="1" applyFill="1" applyBorder="1" applyAlignment="1" applyProtection="1">
      <alignment horizontal="center" vertical="top" wrapText="1"/>
      <protection hidden="1"/>
    </xf>
    <xf numFmtId="0" fontId="1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13" fillId="0" borderId="16" xfId="0" applyNumberFormat="1" applyFont="1" applyFill="1" applyBorder="1" applyAlignment="1" applyProtection="1">
      <alignment horizontal="center" vertical="top" wrapText="1"/>
      <protection hidden="1"/>
    </xf>
    <xf numFmtId="0" fontId="1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3" fillId="0" borderId="17" xfId="0" applyNumberFormat="1" applyFont="1" applyFill="1" applyBorder="1" applyAlignment="1" applyProtection="1">
      <alignment horizontal="center" vertical="top" wrapText="1"/>
      <protection hidden="1"/>
    </xf>
    <xf numFmtId="0" fontId="13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NumberFormat="1" applyFont="1" applyFill="1" applyBorder="1" applyAlignment="1" applyProtection="1">
      <alignment horizontal="center" vertical="top" wrapText="1"/>
      <protection hidden="1"/>
    </xf>
    <xf numFmtId="0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14" fillId="0" borderId="17" xfId="0" applyNumberFormat="1" applyFont="1" applyFill="1" applyBorder="1" applyAlignment="1" applyProtection="1">
      <alignment horizontal="center" vertical="top" wrapText="1"/>
      <protection hidden="1"/>
    </xf>
    <xf numFmtId="0" fontId="4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Border="1" applyAlignment="1" applyProtection="1">
      <alignment horizontal="center"/>
      <protection hidden="1"/>
    </xf>
    <xf numFmtId="0" fontId="19" fillId="0" borderId="0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16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28" xfId="0" applyNumberFormat="1" applyFont="1" applyFill="1" applyBorder="1" applyAlignment="1" applyProtection="1">
      <alignment horizontal="center" vertical="center" wrapText="1"/>
    </xf>
    <xf numFmtId="0" fontId="3" fillId="33" borderId="29" xfId="0" applyNumberFormat="1" applyFont="1" applyFill="1" applyBorder="1" applyAlignment="1" applyProtection="1">
      <alignment horizontal="center" vertical="center" wrapText="1"/>
    </xf>
    <xf numFmtId="0" fontId="3" fillId="33" borderId="21" xfId="0" applyNumberFormat="1" applyFont="1" applyFill="1" applyBorder="1" applyAlignment="1" applyProtection="1">
      <alignment horizontal="center" vertical="center" wrapText="1"/>
    </xf>
    <xf numFmtId="0" fontId="3" fillId="33" borderId="30" xfId="0" applyNumberFormat="1" applyFont="1" applyFill="1" applyBorder="1" applyAlignment="1" applyProtection="1">
      <alignment horizontal="center" vertical="center" wrapText="1"/>
    </xf>
    <xf numFmtId="0" fontId="3" fillId="33" borderId="31" xfId="0" applyNumberFormat="1" applyFont="1" applyFill="1" applyBorder="1" applyAlignment="1" applyProtection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left" vertical="justify" wrapText="1"/>
      <protection hidden="1"/>
    </xf>
    <xf numFmtId="0" fontId="45" fillId="0" borderId="0" xfId="0" applyNumberFormat="1" applyFont="1" applyFill="1" applyBorder="1" applyAlignment="1" applyProtection="1">
      <alignment horizontal="center" vertical="top" wrapText="1"/>
    </xf>
    <xf numFmtId="0" fontId="45" fillId="0" borderId="0" xfId="0" applyNumberFormat="1" applyFont="1" applyFill="1" applyBorder="1" applyAlignment="1" applyProtection="1">
      <alignment horizontal="center" vertical="center" wrapText="1"/>
    </xf>
    <xf numFmtId="0" fontId="45" fillId="0" borderId="0" xfId="0" applyNumberFormat="1" applyFont="1" applyFill="1" applyBorder="1" applyAlignment="1" applyProtection="1">
      <alignment horizontal="left" vertical="center" wrapText="1"/>
    </xf>
    <xf numFmtId="0" fontId="3" fillId="33" borderId="27" xfId="0" applyNumberFormat="1" applyFont="1" applyFill="1" applyBorder="1" applyAlignment="1" applyProtection="1">
      <alignment horizontal="center" vertical="center" wrapText="1"/>
    </xf>
    <xf numFmtId="49" fontId="3" fillId="33" borderId="30" xfId="0" applyNumberFormat="1" applyFont="1" applyFill="1" applyBorder="1" applyAlignment="1" applyProtection="1">
      <alignment horizontal="center" vertical="center" textRotation="90" wrapText="1"/>
    </xf>
    <xf numFmtId="49" fontId="3" fillId="33" borderId="27" xfId="0" applyNumberFormat="1" applyFont="1" applyFill="1" applyBorder="1" applyAlignment="1" applyProtection="1">
      <alignment horizontal="center" vertical="center" textRotation="90" wrapText="1"/>
    </xf>
    <xf numFmtId="49" fontId="3" fillId="33" borderId="31" xfId="0" applyNumberFormat="1" applyFont="1" applyFill="1" applyBorder="1" applyAlignment="1" applyProtection="1">
      <alignment horizontal="center" vertical="center" textRotation="90" wrapText="1"/>
    </xf>
    <xf numFmtId="49" fontId="3" fillId="33" borderId="30" xfId="0" applyNumberFormat="1" applyFont="1" applyFill="1" applyBorder="1" applyAlignment="1" applyProtection="1">
      <alignment horizontal="center" vertical="center" wrapText="1"/>
    </xf>
    <xf numFmtId="49" fontId="3" fillId="33" borderId="27" xfId="0" applyNumberFormat="1" applyFont="1" applyFill="1" applyBorder="1" applyAlignment="1" applyProtection="1">
      <alignment horizontal="center" vertical="center" wrapText="1"/>
    </xf>
    <xf numFmtId="49" fontId="3" fillId="33" borderId="3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  <protection locked="0" hidden="1"/>
    </xf>
    <xf numFmtId="0" fontId="20" fillId="0" borderId="0" xfId="0" applyNumberFormat="1" applyFont="1" applyFill="1" applyBorder="1" applyAlignment="1" applyProtection="1">
      <alignment horizontal="center"/>
      <protection hidden="1"/>
    </xf>
    <xf numFmtId="0" fontId="0" fillId="35" borderId="0" xfId="0" applyFill="1" applyAlignment="1">
      <alignment horizontal="center" vertical="center" wrapText="1"/>
    </xf>
    <xf numFmtId="0" fontId="50" fillId="35" borderId="0" xfId="0" applyFont="1" applyFill="1" applyAlignment="1">
      <alignment horizontal="center" vertical="center"/>
    </xf>
    <xf numFmtId="0" fontId="50" fillId="0" borderId="2" xfId="46" applyFont="1" applyFill="1" applyBorder="1" applyAlignment="1" applyProtection="1">
      <alignment horizontal="justify" vertical="center" wrapText="1"/>
    </xf>
    <xf numFmtId="0" fontId="55" fillId="0" borderId="27" xfId="35" applyNumberFormat="1" applyFont="1" applyFill="1" applyBorder="1" applyAlignment="1" applyProtection="1">
      <alignment vertical="center"/>
      <protection hidden="1"/>
    </xf>
    <xf numFmtId="0" fontId="51" fillId="0" borderId="27" xfId="0" applyNumberFormat="1" applyFont="1" applyFill="1" applyBorder="1" applyAlignment="1" applyProtection="1">
      <alignment horizontal="justify" vertical="top" wrapText="1"/>
      <protection hidden="1"/>
    </xf>
    <xf numFmtId="3" fontId="55" fillId="0" borderId="27" xfId="0" applyNumberFormat="1" applyFont="1" applyFill="1" applyBorder="1" applyAlignment="1" applyProtection="1">
      <alignment horizontal="center" vertical="center" wrapText="1"/>
    </xf>
    <xf numFmtId="0" fontId="51" fillId="0" borderId="0" xfId="0" applyNumberFormat="1" applyFont="1" applyFill="1" applyBorder="1" applyProtection="1">
      <protection hidden="1"/>
    </xf>
    <xf numFmtId="0" fontId="50" fillId="0" borderId="2" xfId="46" applyFont="1" applyFill="1" applyBorder="1" applyAlignment="1" applyProtection="1">
      <alignment horizontal="justify" vertical="center" wrapText="1"/>
    </xf>
    <xf numFmtId="0" fontId="50" fillId="0" borderId="2" xfId="46" applyFont="1" applyFill="1" applyBorder="1" applyAlignment="1" applyProtection="1">
      <alignment horizontal="justify" vertical="center" wrapText="1"/>
    </xf>
    <xf numFmtId="0" fontId="50" fillId="0" borderId="2" xfId="46" applyFont="1" applyFill="1" applyBorder="1" applyAlignment="1" applyProtection="1">
      <alignment horizontal="justify" vertical="center" wrapText="1"/>
    </xf>
    <xf numFmtId="0" fontId="50" fillId="0" borderId="2" xfId="46" applyFont="1" applyFill="1" applyBorder="1" applyAlignment="1" applyProtection="1">
      <alignment horizontal="justify" vertical="center" wrapText="1"/>
    </xf>
    <xf numFmtId="0" fontId="50" fillId="0" borderId="2" xfId="46" applyFont="1" applyFill="1" applyBorder="1" applyAlignment="1" applyProtection="1">
      <alignment horizontal="justify" vertical="center" wrapText="1"/>
    </xf>
    <xf numFmtId="0" fontId="54" fillId="0" borderId="2" xfId="45" applyFont="1" applyFill="1" applyBorder="1" applyAlignment="1">
      <alignment vertical="center" wrapText="1"/>
    </xf>
    <xf numFmtId="0" fontId="12" fillId="0" borderId="2" xfId="35" applyNumberFormat="1" applyFont="1" applyFill="1" applyBorder="1" applyAlignment="1" applyProtection="1">
      <alignment vertical="center" wrapText="1"/>
      <protection hidden="1"/>
    </xf>
    <xf numFmtId="0" fontId="46" fillId="35" borderId="0" xfId="0" applyFont="1" applyFill="1"/>
    <xf numFmtId="0" fontId="51" fillId="0" borderId="2" xfId="35" applyFont="1" applyFill="1" applyBorder="1" applyAlignment="1">
      <alignment vertical="center" wrapText="1"/>
    </xf>
    <xf numFmtId="49" fontId="51" fillId="35" borderId="2" xfId="43" applyNumberFormat="1" applyFont="1" applyFill="1" applyBorder="1" applyAlignment="1">
      <alignment horizontal="center" vertical="center"/>
    </xf>
    <xf numFmtId="165" fontId="51" fillId="35" borderId="2" xfId="43" applyNumberFormat="1" applyFont="1" applyFill="1" applyBorder="1" applyAlignment="1">
      <alignment horizontal="center" vertical="center"/>
    </xf>
    <xf numFmtId="0" fontId="52" fillId="0" borderId="2" xfId="35" applyFont="1" applyFill="1" applyBorder="1" applyAlignment="1">
      <alignment vertical="top" wrapText="1"/>
    </xf>
    <xf numFmtId="49" fontId="52" fillId="35" borderId="2" xfId="43" applyNumberFormat="1" applyFont="1" applyFill="1" applyBorder="1" applyAlignment="1">
      <alignment horizontal="center" vertical="center"/>
    </xf>
    <xf numFmtId="165" fontId="52" fillId="35" borderId="2" xfId="43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justify" vertical="center" wrapText="1"/>
    </xf>
    <xf numFmtId="0" fontId="52" fillId="35" borderId="2" xfId="35" applyFont="1" applyFill="1" applyBorder="1" applyAlignment="1">
      <alignment horizontal="left" vertical="center" wrapText="1"/>
    </xf>
    <xf numFmtId="0" fontId="51" fillId="35" borderId="2" xfId="35" applyFont="1" applyFill="1" applyBorder="1" applyAlignment="1">
      <alignment horizontal="justify" vertical="center" wrapText="1"/>
    </xf>
    <xf numFmtId="0" fontId="59" fillId="0" borderId="2" xfId="0" applyNumberFormat="1" applyFont="1" applyFill="1" applyBorder="1" applyAlignment="1" applyProtection="1">
      <alignment horizontal="left" vertical="center"/>
    </xf>
  </cellXfs>
  <cellStyles count="48">
    <cellStyle name="20% — акцент1" xfId="42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0" builtinId="0" customBuiltin="1"/>
    <cellStyle name="Обычный 2" xfId="44"/>
    <cellStyle name="Обычный 4" xfId="35"/>
    <cellStyle name="Обычный 4 2" xfId="45"/>
    <cellStyle name="Обычный_роспись 1 кв" xfId="46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 2" xfId="43"/>
    <cellStyle name="Финансовый 2 2" xfId="47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5</xdr:row>
      <xdr:rowOff>76200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4;&#1070;&#1059;%20&#1073;&#1102;&#1076;&#1078;&#1077;&#1090;_&#1081;&#1080;&#1083;&#1083;&#1080;&#1082;_&#1093;&#1072;&#1088;&#1072;&#1078;&#1072;&#1090;&#1083;&#1072;&#1088;_&#1089;&#1084;&#1077;&#1090;&#1072;&#1089;&#1080;%20&#1091;&#1079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ўйхатга олиш карточкаси"/>
      <sheetName val="Харажатлар сметаси"/>
      <sheetName val="4 гуруҳ харажатлар ёйилмаси"/>
      <sheetName val="Харажатлар сметасининг ижроси "/>
    </sheetNames>
    <sheetDataSet>
      <sheetData sheetId="0"/>
      <sheetData sheetId="1">
        <row r="36">
          <cell r="H36">
            <v>2111302</v>
          </cell>
        </row>
      </sheetData>
      <sheetData sheetId="2">
        <row r="10">
          <cell r="E10">
            <v>2111302</v>
          </cell>
          <cell r="F10">
            <v>545222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topLeftCell="A22" zoomScaleNormal="100" zoomScaleSheetLayoutView="100" workbookViewId="0">
      <selection activeCell="I41" sqref="I41:K41"/>
    </sheetView>
  </sheetViews>
  <sheetFormatPr defaultColWidth="9.42578125" defaultRowHeight="15.6" customHeight="1" x14ac:dyDescent="0.25"/>
  <cols>
    <col min="1" max="1" width="1.42578125" style="1" customWidth="1"/>
    <col min="2" max="3" width="14.7109375" style="1" customWidth="1"/>
    <col min="4" max="4" width="12" style="1" customWidth="1"/>
    <col min="5" max="5" width="9.42578125" style="1" customWidth="1"/>
    <col min="6" max="6" width="12" style="1" customWidth="1"/>
    <col min="7" max="7" width="14.5703125" style="1" customWidth="1"/>
    <col min="8" max="9" width="9.42578125" style="1" customWidth="1"/>
    <col min="10" max="10" width="9" style="1" customWidth="1"/>
    <col min="11" max="11" width="21.7109375" style="1" customWidth="1"/>
    <col min="12" max="12" width="9.42578125" style="1" customWidth="1"/>
    <col min="13" max="16384" width="9.42578125" style="1"/>
  </cols>
  <sheetData>
    <row r="1" spans="2:11" ht="15.6" customHeight="1" x14ac:dyDescent="0.25">
      <c r="F1" s="107" t="s">
        <v>0</v>
      </c>
      <c r="G1" s="107"/>
      <c r="H1" s="107"/>
      <c r="I1" s="107"/>
      <c r="J1" s="107"/>
      <c r="K1" s="107"/>
    </row>
    <row r="2" spans="2:11" ht="15.6" customHeight="1" x14ac:dyDescent="0.25">
      <c r="F2" s="107"/>
      <c r="G2" s="107"/>
      <c r="H2" s="107"/>
      <c r="I2" s="107"/>
      <c r="J2" s="107"/>
      <c r="K2" s="107"/>
    </row>
    <row r="3" spans="2:11" ht="15.6" customHeight="1" x14ac:dyDescent="0.25">
      <c r="F3" s="107"/>
      <c r="G3" s="107"/>
      <c r="H3" s="107"/>
      <c r="I3" s="107"/>
      <c r="J3" s="107"/>
      <c r="K3" s="107"/>
    </row>
    <row r="4" spans="2:11" ht="21" customHeight="1" x14ac:dyDescent="0.25">
      <c r="F4" s="107"/>
      <c r="G4" s="107"/>
      <c r="H4" s="107"/>
      <c r="I4" s="107"/>
      <c r="J4" s="107"/>
      <c r="K4" s="107"/>
    </row>
    <row r="5" spans="2:11" ht="15.6" customHeight="1" x14ac:dyDescent="0.25">
      <c r="F5" s="107"/>
      <c r="G5" s="107"/>
      <c r="H5" s="107"/>
      <c r="I5" s="107"/>
      <c r="J5" s="107"/>
      <c r="K5" s="107"/>
    </row>
    <row r="6" spans="2:11" ht="15.6" customHeight="1" x14ac:dyDescent="0.25">
      <c r="F6" s="66"/>
      <c r="G6" s="66"/>
      <c r="H6" s="66"/>
      <c r="I6" s="66"/>
      <c r="J6" s="66"/>
      <c r="K6" s="66"/>
    </row>
    <row r="7" spans="2:11" ht="15.6" customHeight="1" x14ac:dyDescent="0.25">
      <c r="F7" s="66"/>
      <c r="G7" s="66"/>
      <c r="H7" s="66"/>
      <c r="I7" s="66"/>
      <c r="J7" s="66"/>
      <c r="K7" s="66"/>
    </row>
    <row r="8" spans="2:11" ht="16.350000000000001" customHeight="1" x14ac:dyDescent="0.25"/>
    <row r="9" spans="2:11" ht="20.25" customHeight="1" x14ac:dyDescent="0.25">
      <c r="B9" s="118" t="s">
        <v>1</v>
      </c>
      <c r="C9" s="119"/>
      <c r="D9" s="119"/>
      <c r="E9" s="119"/>
      <c r="F9" s="120"/>
      <c r="G9" s="2"/>
      <c r="H9" s="3"/>
      <c r="I9" s="3"/>
      <c r="J9" s="3"/>
      <c r="K9" s="3"/>
    </row>
    <row r="10" spans="2:11" ht="20.25" customHeight="1" x14ac:dyDescent="0.25">
      <c r="B10" s="121" t="s">
        <v>2</v>
      </c>
      <c r="C10" s="122"/>
      <c r="D10" s="122"/>
      <c r="E10" s="122"/>
      <c r="F10" s="123"/>
      <c r="G10" s="4"/>
      <c r="H10" s="3"/>
      <c r="I10" s="3"/>
      <c r="J10" s="3"/>
      <c r="K10" s="3"/>
    </row>
    <row r="11" spans="2:11" ht="15" customHeight="1" x14ac:dyDescent="0.25">
      <c r="B11" s="108" t="s">
        <v>3</v>
      </c>
      <c r="C11" s="109"/>
      <c r="D11" s="109"/>
      <c r="E11" s="109"/>
      <c r="F11" s="110"/>
      <c r="G11" s="5"/>
      <c r="H11" s="3"/>
      <c r="I11" s="3"/>
      <c r="J11" s="3"/>
      <c r="K11" s="3"/>
    </row>
    <row r="12" spans="2:11" ht="18" customHeight="1" x14ac:dyDescent="0.25">
      <c r="B12" s="111" t="s">
        <v>4</v>
      </c>
      <c r="C12" s="112"/>
      <c r="D12" s="112"/>
      <c r="E12" s="112"/>
      <c r="F12" s="113"/>
      <c r="G12" s="5"/>
      <c r="H12" s="3"/>
      <c r="I12" s="3"/>
      <c r="J12" s="3"/>
      <c r="K12" s="3"/>
    </row>
    <row r="13" spans="2:11" ht="18" customHeight="1" x14ac:dyDescent="0.25">
      <c r="B13" s="111" t="s">
        <v>5</v>
      </c>
      <c r="C13" s="112"/>
      <c r="D13" s="112"/>
      <c r="E13" s="112"/>
      <c r="F13" s="113"/>
      <c r="G13" s="5"/>
      <c r="H13" s="3"/>
      <c r="I13" s="3"/>
      <c r="J13" s="3"/>
      <c r="K13" s="3"/>
    </row>
    <row r="14" spans="2:11" ht="15" customHeight="1" x14ac:dyDescent="0.25">
      <c r="B14" s="108" t="s">
        <v>6</v>
      </c>
      <c r="C14" s="109"/>
      <c r="D14" s="109"/>
      <c r="E14" s="109"/>
      <c r="F14" s="110"/>
      <c r="G14" s="7"/>
      <c r="H14" s="3"/>
      <c r="I14" s="3"/>
      <c r="J14" s="3"/>
      <c r="K14" s="3"/>
    </row>
    <row r="15" spans="2:11" ht="39.75" customHeight="1" x14ac:dyDescent="0.25">
      <c r="B15" s="111" t="s">
        <v>7</v>
      </c>
      <c r="C15" s="112"/>
      <c r="D15" s="112"/>
      <c r="E15" s="112"/>
      <c r="F15" s="113"/>
      <c r="G15" s="5"/>
      <c r="H15" s="3"/>
      <c r="I15" s="3"/>
      <c r="J15" s="3"/>
      <c r="K15" s="3"/>
    </row>
    <row r="16" spans="2:11" ht="27.75" customHeight="1" x14ac:dyDescent="0.25">
      <c r="B16" s="111" t="s">
        <v>8</v>
      </c>
      <c r="C16" s="112"/>
      <c r="D16" s="112"/>
      <c r="E16" s="112"/>
      <c r="F16" s="113"/>
      <c r="G16" s="5"/>
      <c r="H16" s="3"/>
      <c r="I16" s="3"/>
      <c r="J16" s="3"/>
      <c r="K16" s="3"/>
    </row>
    <row r="17" spans="2:11" ht="13.5" customHeight="1" x14ac:dyDescent="0.25">
      <c r="B17" s="124" t="s">
        <v>9</v>
      </c>
      <c r="C17" s="125"/>
      <c r="D17" s="125"/>
      <c r="E17" s="125"/>
      <c r="F17" s="126"/>
      <c r="G17" s="5"/>
      <c r="H17" s="3"/>
      <c r="I17" s="3"/>
      <c r="J17" s="3"/>
      <c r="K17" s="3"/>
    </row>
    <row r="18" spans="2:11" ht="18.75" customHeight="1" x14ac:dyDescent="0.25">
      <c r="B18" s="117" t="s">
        <v>10</v>
      </c>
      <c r="C18" s="117"/>
      <c r="D18" s="117"/>
      <c r="E18" s="8"/>
      <c r="F18" s="8"/>
      <c r="G18" s="8"/>
      <c r="H18" s="3"/>
      <c r="I18" s="3"/>
      <c r="J18" s="3"/>
      <c r="K18" s="3"/>
    </row>
    <row r="19" spans="2:11" ht="5.25" customHeight="1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5.25" customHeight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6.7" customHeight="1" x14ac:dyDescent="0.25">
      <c r="B21" s="127" t="s">
        <v>11</v>
      </c>
      <c r="C21" s="127"/>
      <c r="D21" s="127"/>
      <c r="E21" s="127"/>
      <c r="F21" s="127"/>
      <c r="G21" s="127"/>
      <c r="H21" s="127"/>
      <c r="I21" s="127"/>
      <c r="J21" s="127"/>
      <c r="K21" s="127"/>
    </row>
    <row r="22" spans="2:11" ht="16.7" customHeight="1" x14ac:dyDescent="0.25"/>
    <row r="23" spans="2:11" ht="16.7" customHeight="1" x14ac:dyDescent="0.25"/>
    <row r="24" spans="2:11" ht="34.5" customHeight="1" x14ac:dyDescent="0.25">
      <c r="B24" s="114" t="s">
        <v>12</v>
      </c>
      <c r="C24" s="114"/>
      <c r="D24" s="114"/>
      <c r="E24" s="114"/>
      <c r="F24" s="114"/>
      <c r="G24" s="116" t="s">
        <v>13</v>
      </c>
      <c r="H24" s="116"/>
      <c r="I24" s="116"/>
      <c r="J24" s="116"/>
      <c r="K24" s="116"/>
    </row>
    <row r="25" spans="2:11" ht="20.25" customHeight="1" x14ac:dyDescent="0.25">
      <c r="B25" s="114" t="s">
        <v>14</v>
      </c>
      <c r="C25" s="114"/>
      <c r="D25" s="114"/>
      <c r="E25" s="114"/>
      <c r="F25" s="114"/>
      <c r="G25" s="116" t="s">
        <v>15</v>
      </c>
      <c r="H25" s="116"/>
      <c r="I25" s="116"/>
      <c r="J25" s="116"/>
      <c r="K25" s="116"/>
    </row>
    <row r="26" spans="2:11" ht="27.75" customHeight="1" x14ac:dyDescent="0.25">
      <c r="B26" s="114" t="s">
        <v>16</v>
      </c>
      <c r="C26" s="114"/>
      <c r="D26" s="114"/>
      <c r="E26" s="114"/>
      <c r="F26" s="114"/>
      <c r="G26" s="115" t="s">
        <v>17</v>
      </c>
      <c r="H26" s="115"/>
      <c r="I26" s="115"/>
      <c r="J26" s="115"/>
      <c r="K26" s="115"/>
    </row>
    <row r="27" spans="2:11" ht="33" customHeight="1" x14ac:dyDescent="0.25">
      <c r="B27" s="114" t="s">
        <v>18</v>
      </c>
      <c r="C27" s="114"/>
      <c r="D27" s="114"/>
      <c r="E27" s="114"/>
      <c r="F27" s="114"/>
      <c r="G27" s="115" t="s">
        <v>19</v>
      </c>
      <c r="H27" s="115"/>
      <c r="I27" s="115"/>
      <c r="J27" s="115"/>
      <c r="K27" s="115"/>
    </row>
    <row r="28" spans="2:11" ht="33" customHeight="1" x14ac:dyDescent="0.25">
      <c r="B28" s="114" t="s">
        <v>20</v>
      </c>
      <c r="C28" s="114"/>
      <c r="D28" s="114"/>
      <c r="E28" s="114"/>
      <c r="F28" s="114"/>
      <c r="G28" s="116" t="s">
        <v>21</v>
      </c>
      <c r="H28" s="116"/>
      <c r="I28" s="116"/>
      <c r="J28" s="116"/>
      <c r="K28" s="116"/>
    </row>
    <row r="29" spans="2:11" ht="25.5" customHeight="1" x14ac:dyDescent="0.25">
      <c r="B29" s="131" t="s">
        <v>22</v>
      </c>
      <c r="C29" s="131"/>
      <c r="D29" s="131"/>
      <c r="E29" s="131"/>
      <c r="F29" s="131"/>
      <c r="G29" s="131"/>
      <c r="H29" s="131"/>
      <c r="I29" s="131"/>
      <c r="J29" s="131"/>
      <c r="K29" s="131"/>
    </row>
    <row r="30" spans="2:11" ht="27" customHeight="1" x14ac:dyDescent="0.25">
      <c r="B30" s="129" t="s">
        <v>23</v>
      </c>
      <c r="C30" s="129"/>
      <c r="D30" s="129"/>
      <c r="E30" s="129"/>
      <c r="F30" s="129"/>
      <c r="G30" s="128" t="s">
        <v>24</v>
      </c>
      <c r="H30" s="128"/>
      <c r="I30" s="128"/>
      <c r="J30" s="128"/>
      <c r="K30" s="128"/>
    </row>
    <row r="31" spans="2:11" ht="26.25" customHeight="1" x14ac:dyDescent="0.25">
      <c r="B31" s="129" t="s">
        <v>25</v>
      </c>
      <c r="C31" s="129"/>
      <c r="G31" s="130" t="s">
        <v>26</v>
      </c>
      <c r="H31" s="130"/>
      <c r="I31" s="130"/>
      <c r="J31" s="130"/>
      <c r="K31" s="130"/>
    </row>
    <row r="32" spans="2:11" ht="25.5" customHeight="1" x14ac:dyDescent="0.25">
      <c r="B32" s="114" t="s">
        <v>27</v>
      </c>
      <c r="C32" s="114"/>
      <c r="D32" s="114"/>
      <c r="E32" s="114"/>
      <c r="F32" s="114"/>
      <c r="G32" s="114"/>
      <c r="H32" s="114"/>
      <c r="I32" s="114"/>
      <c r="J32" s="114"/>
      <c r="K32" s="114"/>
    </row>
    <row r="33" spans="2:12" ht="36" customHeight="1" x14ac:dyDescent="0.25">
      <c r="C33" s="128" t="s">
        <v>28</v>
      </c>
      <c r="D33" s="128"/>
      <c r="E33" s="128"/>
      <c r="F33" s="128"/>
      <c r="G33" s="128"/>
      <c r="H33" s="128"/>
      <c r="I33" s="128"/>
      <c r="J33" s="128"/>
      <c r="K33" s="128"/>
    </row>
    <row r="34" spans="2:12" ht="27" customHeight="1" x14ac:dyDescent="0.25">
      <c r="B34" s="114" t="s">
        <v>29</v>
      </c>
      <c r="C34" s="114"/>
      <c r="D34" s="114"/>
      <c r="E34" s="114"/>
      <c r="F34" s="114"/>
      <c r="G34" s="114"/>
      <c r="H34" s="114"/>
      <c r="I34" s="114"/>
      <c r="J34" s="114"/>
      <c r="K34" s="114"/>
    </row>
    <row r="35" spans="2:12" ht="33.75" customHeight="1" x14ac:dyDescent="0.25">
      <c r="C35" s="128" t="s">
        <v>30</v>
      </c>
      <c r="D35" s="128"/>
      <c r="E35" s="128"/>
      <c r="F35" s="128"/>
      <c r="G35" s="128"/>
      <c r="H35" s="128"/>
      <c r="I35" s="128"/>
      <c r="J35" s="128"/>
      <c r="K35" s="128"/>
      <c r="L35" s="9"/>
    </row>
    <row r="36" spans="2:12" ht="16.7" customHeight="1" x14ac:dyDescent="0.25"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2:12" s="10" customFormat="1" ht="18" customHeight="1" x14ac:dyDescent="0.25">
      <c r="B37" s="133" t="s">
        <v>31</v>
      </c>
      <c r="C37" s="133"/>
      <c r="D37" s="133"/>
      <c r="E37" s="11"/>
      <c r="F37" s="12"/>
      <c r="G37" s="69"/>
      <c r="H37" s="70"/>
      <c r="I37" s="133" t="s">
        <v>32</v>
      </c>
      <c r="J37" s="133"/>
      <c r="K37" s="133"/>
    </row>
    <row r="38" spans="2:12" s="13" customFormat="1" ht="15.75" customHeight="1" x14ac:dyDescent="0.2">
      <c r="B38" s="14"/>
      <c r="C38" s="14"/>
      <c r="D38" s="14"/>
      <c r="F38" s="132" t="s">
        <v>6</v>
      </c>
      <c r="G38" s="132"/>
      <c r="I38" s="71"/>
    </row>
    <row r="39" spans="2:12" s="10" customFormat="1" ht="18.75" customHeight="1" x14ac:dyDescent="0.25">
      <c r="B39" s="134" t="s">
        <v>33</v>
      </c>
      <c r="C39" s="134"/>
      <c r="D39" s="134"/>
      <c r="E39" s="70"/>
      <c r="F39" s="69"/>
      <c r="G39" s="69"/>
      <c r="H39" s="70"/>
      <c r="I39" s="133" t="s">
        <v>34</v>
      </c>
      <c r="J39" s="133"/>
      <c r="K39" s="133"/>
    </row>
    <row r="40" spans="2:12" s="14" customFormat="1" ht="15.75" customHeight="1" x14ac:dyDescent="0.2">
      <c r="F40" s="132" t="s">
        <v>6</v>
      </c>
      <c r="G40" s="132"/>
      <c r="I40" s="67"/>
    </row>
    <row r="41" spans="2:12" s="10" customFormat="1" ht="18" customHeight="1" x14ac:dyDescent="0.25">
      <c r="B41" s="134" t="s">
        <v>184</v>
      </c>
      <c r="C41" s="134"/>
      <c r="D41" s="134"/>
      <c r="E41" s="70"/>
      <c r="F41" s="69"/>
      <c r="G41" s="69"/>
      <c r="H41" s="70"/>
      <c r="I41" s="133" t="s">
        <v>185</v>
      </c>
      <c r="J41" s="133"/>
      <c r="K41" s="133"/>
    </row>
    <row r="42" spans="2:12" s="14" customFormat="1" ht="15.75" customHeight="1" x14ac:dyDescent="0.2">
      <c r="F42" s="132" t="s">
        <v>6</v>
      </c>
      <c r="G42" s="132"/>
      <c r="I42" s="67"/>
    </row>
    <row r="43" spans="2:12" ht="16.7" customHeight="1" x14ac:dyDescent="0.25">
      <c r="E43" s="1" t="s">
        <v>10</v>
      </c>
    </row>
    <row r="44" spans="2:12" ht="16.7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2" ht="16.7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2" ht="16.7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 formatCells="0" selectLockedCells="1" selectUnlockedCells="1"/>
  <mergeCells count="41">
    <mergeCell ref="F42:G42"/>
    <mergeCell ref="B34:K34"/>
    <mergeCell ref="B37:D37"/>
    <mergeCell ref="I37:K37"/>
    <mergeCell ref="F38:G38"/>
    <mergeCell ref="B39:D39"/>
    <mergeCell ref="I39:K39"/>
    <mergeCell ref="F40:G40"/>
    <mergeCell ref="B41:D41"/>
    <mergeCell ref="I41:K41"/>
    <mergeCell ref="B28:F28"/>
    <mergeCell ref="G28:K28"/>
    <mergeCell ref="G30:K30"/>
    <mergeCell ref="G31:K31"/>
    <mergeCell ref="B24:F24"/>
    <mergeCell ref="G24:K24"/>
    <mergeCell ref="B26:F26"/>
    <mergeCell ref="G26:K26"/>
    <mergeCell ref="B29:F29"/>
    <mergeCell ref="G29:K29"/>
    <mergeCell ref="C33:K33"/>
    <mergeCell ref="C35:K35"/>
    <mergeCell ref="B31:C31"/>
    <mergeCell ref="B32:K32"/>
    <mergeCell ref="B30:F30"/>
    <mergeCell ref="F1:K5"/>
    <mergeCell ref="B11:F11"/>
    <mergeCell ref="B12:F12"/>
    <mergeCell ref="B27:F27"/>
    <mergeCell ref="G27:K27"/>
    <mergeCell ref="B25:F25"/>
    <mergeCell ref="G25:K25"/>
    <mergeCell ref="B18:D18"/>
    <mergeCell ref="B9:F9"/>
    <mergeCell ref="B10:F10"/>
    <mergeCell ref="B14:F14"/>
    <mergeCell ref="B15:F15"/>
    <mergeCell ref="B13:F13"/>
    <mergeCell ref="B16:F16"/>
    <mergeCell ref="B17:F17"/>
    <mergeCell ref="B21:K21"/>
  </mergeCells>
  <printOptions horizontalCentered="1"/>
  <pageMargins left="0.39370078740157483" right="0.39370078740157483" top="0.98425196850393704" bottom="0.78740157480314965" header="0.51181102362204722" footer="0.51181102362204722"/>
  <pageSetup paperSize="9" scale="7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topLeftCell="A28" zoomScale="145" zoomScaleNormal="145" zoomScaleSheetLayoutView="80" workbookViewId="0">
      <selection activeCell="A43" sqref="A43"/>
    </sheetView>
  </sheetViews>
  <sheetFormatPr defaultColWidth="9.42578125" defaultRowHeight="13.35" customHeight="1" x14ac:dyDescent="0.2"/>
  <cols>
    <col min="1" max="1" width="54" style="15" customWidth="1"/>
    <col min="2" max="4" width="9.140625" style="15" customWidth="1"/>
    <col min="5" max="5" width="21.140625" style="15" customWidth="1"/>
    <col min="6" max="6" width="20.140625" style="15" customWidth="1"/>
    <col min="7" max="7" width="24.42578125" style="15" customWidth="1"/>
    <col min="8" max="8" width="17.140625" style="15" customWidth="1"/>
    <col min="9" max="9" width="16.42578125" style="15" bestFit="1" customWidth="1"/>
    <col min="10" max="10" width="13" style="15" customWidth="1"/>
    <col min="11" max="11" width="13.28515625" style="15" customWidth="1"/>
    <col min="12" max="12" width="14.7109375" style="15" customWidth="1"/>
    <col min="13" max="13" width="15.140625" style="15" customWidth="1"/>
    <col min="14" max="14" width="12.140625" style="15" customWidth="1"/>
    <col min="15" max="15" width="12.42578125" style="15" customWidth="1"/>
    <col min="16" max="16" width="12" style="15" customWidth="1"/>
    <col min="17" max="17" width="15.140625" style="15" customWidth="1"/>
    <col min="18" max="18" width="11.85546875" style="15" customWidth="1"/>
    <col min="19" max="19" width="11.140625" style="15" customWidth="1"/>
    <col min="20" max="20" width="12.42578125" style="15" customWidth="1"/>
    <col min="21" max="21" width="15.42578125" style="15" customWidth="1"/>
    <col min="22" max="22" width="13.28515625" style="15" customWidth="1"/>
    <col min="23" max="23" width="13.42578125" style="15" customWidth="1"/>
    <col min="24" max="24" width="13.7109375" style="15" customWidth="1"/>
    <col min="25" max="25" width="9.42578125" style="15" customWidth="1"/>
    <col min="26" max="16384" width="9.42578125" style="15"/>
  </cols>
  <sheetData>
    <row r="1" spans="1:23" ht="11.25" customHeight="1" x14ac:dyDescent="0.25">
      <c r="A1" s="16"/>
    </row>
    <row r="2" spans="1:23" ht="18" customHeight="1" x14ac:dyDescent="0.2">
      <c r="A2" s="166" t="s">
        <v>36</v>
      </c>
      <c r="B2" s="167"/>
      <c r="C2" s="168"/>
      <c r="D2" s="61"/>
      <c r="Q2" s="177" t="s">
        <v>37</v>
      </c>
      <c r="R2" s="178"/>
      <c r="S2" s="178"/>
      <c r="T2" s="178"/>
      <c r="U2" s="178"/>
      <c r="V2" s="178"/>
      <c r="W2" s="179"/>
    </row>
    <row r="3" spans="1:23" ht="60" customHeight="1" x14ac:dyDescent="0.2">
      <c r="A3" s="161"/>
      <c r="B3" s="162"/>
      <c r="C3" s="163"/>
      <c r="D3" s="61"/>
      <c r="Q3" s="174" t="s">
        <v>28</v>
      </c>
      <c r="R3" s="175"/>
      <c r="S3" s="175"/>
      <c r="T3" s="175"/>
      <c r="U3" s="175"/>
      <c r="V3" s="175"/>
      <c r="W3" s="176"/>
    </row>
    <row r="4" spans="1:23" ht="21.75" customHeight="1" x14ac:dyDescent="0.2">
      <c r="A4" s="135" t="s">
        <v>38</v>
      </c>
      <c r="B4" s="136"/>
      <c r="C4" s="137"/>
      <c r="D4" s="62"/>
      <c r="Q4" s="180" t="s">
        <v>39</v>
      </c>
      <c r="R4" s="181"/>
      <c r="S4" s="181"/>
      <c r="T4" s="181"/>
      <c r="U4" s="181"/>
      <c r="V4" s="181"/>
      <c r="W4" s="182"/>
    </row>
    <row r="5" spans="1:23" ht="56.25" customHeight="1" x14ac:dyDescent="0.2">
      <c r="A5" s="161" t="s">
        <v>40</v>
      </c>
      <c r="B5" s="162"/>
      <c r="C5" s="163"/>
      <c r="D5" s="61"/>
      <c r="Q5" s="174" t="s">
        <v>30</v>
      </c>
      <c r="R5" s="175"/>
      <c r="S5" s="175"/>
      <c r="T5" s="175"/>
      <c r="U5" s="175"/>
      <c r="V5" s="175"/>
      <c r="W5" s="176"/>
    </row>
    <row r="6" spans="1:23" ht="55.5" customHeight="1" x14ac:dyDescent="0.2">
      <c r="A6" s="135" t="s">
        <v>41</v>
      </c>
      <c r="B6" s="136"/>
      <c r="C6" s="137"/>
      <c r="D6" s="63"/>
      <c r="Q6" s="195" t="s">
        <v>42</v>
      </c>
      <c r="R6" s="196"/>
      <c r="S6" s="193" t="s">
        <v>13</v>
      </c>
      <c r="T6" s="193"/>
      <c r="U6" s="193"/>
      <c r="V6" s="193"/>
      <c r="W6" s="194"/>
    </row>
    <row r="7" spans="1:23" ht="39.75" customHeight="1" x14ac:dyDescent="0.2">
      <c r="A7" s="135" t="s">
        <v>43</v>
      </c>
      <c r="B7" s="136"/>
      <c r="C7" s="137"/>
      <c r="D7" s="63"/>
      <c r="Q7" s="186" t="s">
        <v>44</v>
      </c>
      <c r="R7" s="138"/>
      <c r="S7" s="138"/>
      <c r="T7" s="138"/>
      <c r="U7" s="138"/>
      <c r="V7" s="138" t="s">
        <v>32</v>
      </c>
      <c r="W7" s="139"/>
    </row>
    <row r="8" spans="1:23" ht="70.5" customHeight="1" x14ac:dyDescent="0.25">
      <c r="A8" s="135" t="s">
        <v>45</v>
      </c>
      <c r="B8" s="136"/>
      <c r="C8" s="137"/>
      <c r="D8" s="64"/>
      <c r="Q8" s="187" t="s">
        <v>46</v>
      </c>
      <c r="R8" s="188"/>
      <c r="S8" s="188"/>
      <c r="T8" s="188"/>
      <c r="U8" s="188"/>
      <c r="V8" s="188"/>
      <c r="W8" s="189"/>
    </row>
    <row r="9" spans="1:23" ht="40.5" customHeight="1" x14ac:dyDescent="0.25">
      <c r="A9" s="161" t="s">
        <v>35</v>
      </c>
      <c r="B9" s="162"/>
      <c r="C9" s="163"/>
      <c r="D9" s="65"/>
      <c r="Q9" s="183" t="s">
        <v>40</v>
      </c>
      <c r="R9" s="184"/>
      <c r="S9" s="184"/>
      <c r="T9" s="184"/>
      <c r="U9" s="184"/>
      <c r="V9" s="184"/>
      <c r="W9" s="185"/>
    </row>
    <row r="10" spans="1:23" ht="16.5" customHeight="1" x14ac:dyDescent="0.2">
      <c r="A10" s="95" t="s">
        <v>10</v>
      </c>
      <c r="B10" s="96"/>
      <c r="C10" s="97"/>
      <c r="E10" s="17"/>
      <c r="F10" s="17"/>
      <c r="G10" s="17"/>
      <c r="H10" s="17"/>
    </row>
    <row r="11" spans="1:23" ht="24.6" customHeight="1" x14ac:dyDescent="0.35">
      <c r="A11" s="18"/>
      <c r="B11" s="18"/>
      <c r="C11" s="18"/>
      <c r="D11" s="19"/>
      <c r="E11" s="191"/>
      <c r="F11" s="191"/>
      <c r="G11" s="191"/>
      <c r="H11" s="191"/>
    </row>
    <row r="12" spans="1:23" ht="30.75" customHeight="1" x14ac:dyDescent="0.2">
      <c r="E12" s="190" t="s">
        <v>47</v>
      </c>
      <c r="F12" s="190"/>
      <c r="G12" s="190"/>
      <c r="H12" s="190"/>
      <c r="I12" s="190"/>
      <c r="J12" s="190"/>
      <c r="K12" s="88"/>
      <c r="L12" s="88"/>
      <c r="M12" s="88"/>
      <c r="N12" s="88"/>
    </row>
    <row r="13" spans="1:23" ht="39.75" customHeight="1" x14ac:dyDescent="0.2">
      <c r="E13" s="192" t="s">
        <v>48</v>
      </c>
      <c r="F13" s="192"/>
      <c r="G13" s="173" t="s">
        <v>13</v>
      </c>
      <c r="H13" s="173"/>
      <c r="I13" s="173"/>
      <c r="J13" s="173"/>
      <c r="K13" s="86"/>
      <c r="L13" s="86"/>
      <c r="M13" s="86"/>
      <c r="N13" s="86"/>
    </row>
    <row r="14" spans="1:23" ht="17.45" customHeight="1" x14ac:dyDescent="0.25">
      <c r="E14" s="172" t="s">
        <v>49</v>
      </c>
      <c r="F14" s="172"/>
      <c r="G14" s="173" t="s">
        <v>17</v>
      </c>
      <c r="H14" s="173"/>
      <c r="I14" s="173"/>
      <c r="J14" s="173"/>
      <c r="K14" s="86"/>
      <c r="L14" s="86"/>
      <c r="M14" s="86"/>
      <c r="N14" s="86"/>
    </row>
    <row r="15" spans="1:23" ht="17.45" customHeight="1" x14ac:dyDescent="0.25">
      <c r="E15" s="172" t="s">
        <v>50</v>
      </c>
      <c r="F15" s="172"/>
      <c r="G15" s="173" t="s">
        <v>51</v>
      </c>
      <c r="H15" s="173"/>
      <c r="I15" s="173"/>
      <c r="J15" s="173"/>
      <c r="K15" s="86"/>
      <c r="L15" s="86"/>
      <c r="M15" s="86"/>
      <c r="N15" s="86"/>
    </row>
    <row r="16" spans="1:23" ht="17.45" customHeight="1" x14ac:dyDescent="0.25">
      <c r="E16" s="172" t="s">
        <v>52</v>
      </c>
      <c r="F16" s="172"/>
      <c r="G16" s="173" t="s">
        <v>53</v>
      </c>
      <c r="H16" s="173"/>
      <c r="I16" s="173"/>
      <c r="J16" s="173"/>
      <c r="K16" s="86"/>
      <c r="L16" s="86"/>
      <c r="M16" s="86"/>
      <c r="N16" s="86"/>
    </row>
    <row r="17" spans="1:24" ht="17.45" customHeight="1" x14ac:dyDescent="0.25">
      <c r="E17" s="172" t="s">
        <v>54</v>
      </c>
      <c r="F17" s="172"/>
      <c r="G17" s="173" t="s">
        <v>55</v>
      </c>
      <c r="H17" s="173"/>
      <c r="I17" s="173"/>
      <c r="J17" s="173"/>
      <c r="K17" s="86"/>
      <c r="L17" s="86"/>
      <c r="M17" s="86"/>
      <c r="N17" s="86"/>
    </row>
    <row r="18" spans="1:24" ht="17.45" customHeight="1" x14ac:dyDescent="0.25">
      <c r="E18" s="172" t="s">
        <v>56</v>
      </c>
      <c r="F18" s="172"/>
      <c r="G18" s="173" t="s">
        <v>57</v>
      </c>
      <c r="H18" s="173"/>
      <c r="I18" s="173"/>
      <c r="J18" s="173"/>
      <c r="K18" s="86"/>
      <c r="L18" s="86"/>
      <c r="M18" s="86"/>
      <c r="N18" s="86"/>
    </row>
    <row r="19" spans="1:24" ht="17.45" customHeight="1" x14ac:dyDescent="0.25">
      <c r="E19" s="172" t="s">
        <v>58</v>
      </c>
      <c r="F19" s="172"/>
      <c r="G19" s="87" t="s">
        <v>59</v>
      </c>
      <c r="H19" s="85"/>
      <c r="I19" s="87"/>
      <c r="J19" s="87"/>
      <c r="K19" s="87"/>
      <c r="L19" s="87"/>
      <c r="M19" s="87"/>
      <c r="N19" s="87"/>
    </row>
    <row r="20" spans="1:24" ht="13.7" customHeight="1" x14ac:dyDescent="0.2">
      <c r="B20" s="21"/>
      <c r="C20" s="20"/>
      <c r="D20" s="20"/>
      <c r="E20" s="21"/>
      <c r="F20" s="21"/>
      <c r="G20" s="21"/>
      <c r="H20" s="21"/>
    </row>
    <row r="21" spans="1:24" ht="14.25" customHeight="1" x14ac:dyDescent="0.2">
      <c r="A21" s="146" t="s">
        <v>60</v>
      </c>
      <c r="B21" s="153" t="s">
        <v>61</v>
      </c>
      <c r="C21" s="153" t="s">
        <v>62</v>
      </c>
      <c r="D21" s="153" t="s">
        <v>63</v>
      </c>
      <c r="E21" s="155" t="s">
        <v>64</v>
      </c>
      <c r="F21" s="156"/>
      <c r="G21" s="169" t="s">
        <v>65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1"/>
    </row>
    <row r="22" spans="1:24" ht="14.25" customHeight="1" x14ac:dyDescent="0.2">
      <c r="A22" s="147"/>
      <c r="B22" s="154"/>
      <c r="C22" s="154"/>
      <c r="D22" s="154"/>
      <c r="E22" s="157"/>
      <c r="F22" s="158"/>
      <c r="G22" s="146" t="s">
        <v>66</v>
      </c>
      <c r="H22" s="170" t="s">
        <v>67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1"/>
    </row>
    <row r="23" spans="1:24" ht="14.25" customHeight="1" x14ac:dyDescent="0.2">
      <c r="A23" s="147"/>
      <c r="B23" s="154"/>
      <c r="C23" s="154"/>
      <c r="D23" s="154"/>
      <c r="E23" s="159"/>
      <c r="F23" s="160"/>
      <c r="G23" s="147"/>
      <c r="H23" s="146" t="s">
        <v>68</v>
      </c>
      <c r="I23" s="169" t="s">
        <v>69</v>
      </c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1"/>
    </row>
    <row r="24" spans="1:24" ht="45.75" customHeight="1" x14ac:dyDescent="0.2">
      <c r="A24" s="147"/>
      <c r="B24" s="154"/>
      <c r="C24" s="154"/>
      <c r="D24" s="154"/>
      <c r="E24" s="146" t="s">
        <v>70</v>
      </c>
      <c r="F24" s="155" t="s">
        <v>71</v>
      </c>
      <c r="G24" s="147"/>
      <c r="H24" s="147"/>
      <c r="I24" s="146" t="s">
        <v>72</v>
      </c>
      <c r="J24" s="143" t="s">
        <v>73</v>
      </c>
      <c r="K24" s="144"/>
      <c r="L24" s="145"/>
      <c r="M24" s="146" t="s">
        <v>74</v>
      </c>
      <c r="N24" s="143" t="s">
        <v>73</v>
      </c>
      <c r="O24" s="144"/>
      <c r="P24" s="145"/>
      <c r="Q24" s="146" t="s">
        <v>75</v>
      </c>
      <c r="R24" s="143" t="s">
        <v>73</v>
      </c>
      <c r="S24" s="144"/>
      <c r="T24" s="145"/>
      <c r="U24" s="146" t="s">
        <v>76</v>
      </c>
      <c r="V24" s="143" t="s">
        <v>73</v>
      </c>
      <c r="W24" s="144"/>
      <c r="X24" s="145"/>
    </row>
    <row r="25" spans="1:24" ht="69.75" customHeight="1" x14ac:dyDescent="0.2">
      <c r="A25" s="147"/>
      <c r="B25" s="154"/>
      <c r="C25" s="154"/>
      <c r="D25" s="154"/>
      <c r="E25" s="147"/>
      <c r="F25" s="157"/>
      <c r="G25" s="147"/>
      <c r="H25" s="147"/>
      <c r="I25" s="147"/>
      <c r="J25" s="81" t="s">
        <v>77</v>
      </c>
      <c r="K25" s="81" t="s">
        <v>78</v>
      </c>
      <c r="L25" s="81" t="s">
        <v>79</v>
      </c>
      <c r="M25" s="147"/>
      <c r="N25" s="81" t="s">
        <v>80</v>
      </c>
      <c r="O25" s="81" t="s">
        <v>81</v>
      </c>
      <c r="P25" s="81" t="s">
        <v>82</v>
      </c>
      <c r="Q25" s="147"/>
      <c r="R25" s="81" t="s">
        <v>83</v>
      </c>
      <c r="S25" s="81" t="s">
        <v>84</v>
      </c>
      <c r="T25" s="81" t="s">
        <v>85</v>
      </c>
      <c r="U25" s="147"/>
      <c r="V25" s="81" t="s">
        <v>86</v>
      </c>
      <c r="W25" s="81" t="s">
        <v>87</v>
      </c>
      <c r="X25" s="81" t="s">
        <v>88</v>
      </c>
    </row>
    <row r="26" spans="1:24" ht="18.75" customHeight="1" x14ac:dyDescent="0.2">
      <c r="A26" s="150" t="s">
        <v>89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2"/>
    </row>
    <row r="27" spans="1:24" ht="31.5" x14ac:dyDescent="0.2">
      <c r="A27" s="232" t="s">
        <v>90</v>
      </c>
      <c r="B27" s="22" t="s">
        <v>91</v>
      </c>
      <c r="C27" s="22" t="s">
        <v>92</v>
      </c>
      <c r="D27" s="22" t="s">
        <v>93</v>
      </c>
      <c r="E27" s="24"/>
      <c r="F27" s="24"/>
      <c r="G27" s="24"/>
      <c r="H27" s="79">
        <v>251462</v>
      </c>
      <c r="I27" s="79">
        <v>125731</v>
      </c>
      <c r="J27" s="24">
        <v>0</v>
      </c>
      <c r="K27" s="24">
        <v>125731</v>
      </c>
      <c r="L27" s="24">
        <v>0</v>
      </c>
      <c r="M27" s="79">
        <v>0</v>
      </c>
      <c r="N27" s="24">
        <v>0</v>
      </c>
      <c r="O27" s="24">
        <v>0</v>
      </c>
      <c r="P27" s="24">
        <v>0</v>
      </c>
      <c r="Q27" s="79">
        <v>125731</v>
      </c>
      <c r="R27" s="24">
        <v>0</v>
      </c>
      <c r="S27" s="24">
        <v>125731</v>
      </c>
      <c r="T27" s="24">
        <v>0</v>
      </c>
      <c r="U27" s="79">
        <v>0</v>
      </c>
      <c r="V27" s="24">
        <v>0</v>
      </c>
      <c r="W27" s="24">
        <v>0</v>
      </c>
      <c r="X27" s="24">
        <v>0</v>
      </c>
    </row>
    <row r="28" spans="1:24" ht="15.75" x14ac:dyDescent="0.2">
      <c r="A28" s="82" t="s">
        <v>94</v>
      </c>
      <c r="B28" s="22" t="s">
        <v>95</v>
      </c>
      <c r="C28" s="22" t="s">
        <v>96</v>
      </c>
      <c r="D28" s="22" t="s">
        <v>97</v>
      </c>
      <c r="E28" s="24"/>
      <c r="F28" s="24"/>
      <c r="G28" s="24"/>
      <c r="H28" s="79">
        <v>4475866</v>
      </c>
      <c r="I28" s="79">
        <v>1120507</v>
      </c>
      <c r="J28" s="24">
        <v>373503</v>
      </c>
      <c r="K28" s="24">
        <v>373502</v>
      </c>
      <c r="L28" s="24">
        <v>373502</v>
      </c>
      <c r="M28" s="79">
        <v>1118454</v>
      </c>
      <c r="N28" s="24">
        <v>372818</v>
      </c>
      <c r="O28" s="24">
        <v>372818</v>
      </c>
      <c r="P28" s="24">
        <v>372818</v>
      </c>
      <c r="Q28" s="79">
        <v>1118454</v>
      </c>
      <c r="R28" s="24">
        <v>372818</v>
      </c>
      <c r="S28" s="24">
        <v>372818</v>
      </c>
      <c r="T28" s="24">
        <v>372818</v>
      </c>
      <c r="U28" s="79">
        <v>1118451</v>
      </c>
      <c r="V28" s="24">
        <v>372818</v>
      </c>
      <c r="W28" s="24">
        <v>372818</v>
      </c>
      <c r="X28" s="24">
        <v>372815</v>
      </c>
    </row>
    <row r="29" spans="1:24" ht="15.75" x14ac:dyDescent="0.2">
      <c r="A29" s="98" t="s">
        <v>98</v>
      </c>
      <c r="B29" s="99"/>
      <c r="C29" s="99"/>
      <c r="D29" s="99"/>
      <c r="E29" s="100"/>
      <c r="F29" s="100"/>
      <c r="G29" s="100"/>
      <c r="H29" s="100">
        <v>4727328</v>
      </c>
      <c r="I29" s="100">
        <v>1246238</v>
      </c>
      <c r="J29" s="100">
        <v>373503</v>
      </c>
      <c r="K29" s="100">
        <v>499233</v>
      </c>
      <c r="L29" s="100">
        <v>373502</v>
      </c>
      <c r="M29" s="100">
        <v>1118454</v>
      </c>
      <c r="N29" s="100">
        <v>372818</v>
      </c>
      <c r="O29" s="100">
        <v>372818</v>
      </c>
      <c r="P29" s="100">
        <v>372818</v>
      </c>
      <c r="Q29" s="100">
        <v>1244185</v>
      </c>
      <c r="R29" s="100">
        <v>372818</v>
      </c>
      <c r="S29" s="100">
        <v>498549</v>
      </c>
      <c r="T29" s="100">
        <v>372818</v>
      </c>
      <c r="U29" s="100">
        <v>1118451</v>
      </c>
      <c r="V29" s="100">
        <v>372818</v>
      </c>
      <c r="W29" s="100">
        <v>372818</v>
      </c>
      <c r="X29" s="100">
        <v>372815</v>
      </c>
    </row>
    <row r="30" spans="1:24" ht="18.75" customHeight="1" x14ac:dyDescent="0.2">
      <c r="A30" s="148" t="s">
        <v>99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</row>
    <row r="31" spans="1:24" ht="15.75" x14ac:dyDescent="0.2">
      <c r="A31" s="231" t="s">
        <v>151</v>
      </c>
      <c r="B31" s="23" t="s">
        <v>91</v>
      </c>
      <c r="C31" s="23" t="s">
        <v>96</v>
      </c>
      <c r="D31" s="23" t="s">
        <v>55</v>
      </c>
      <c r="E31" s="24"/>
      <c r="F31" s="24"/>
      <c r="G31" s="24"/>
      <c r="H31" s="79">
        <v>30176</v>
      </c>
      <c r="I31" s="79">
        <v>15088</v>
      </c>
      <c r="J31" s="24">
        <v>0</v>
      </c>
      <c r="K31" s="24">
        <v>15088</v>
      </c>
      <c r="L31" s="24">
        <v>0</v>
      </c>
      <c r="M31" s="79">
        <v>0</v>
      </c>
      <c r="N31" s="24">
        <v>0</v>
      </c>
      <c r="O31" s="24">
        <v>0</v>
      </c>
      <c r="P31" s="24">
        <v>0</v>
      </c>
      <c r="Q31" s="79">
        <v>15088</v>
      </c>
      <c r="R31" s="24">
        <v>0</v>
      </c>
      <c r="S31" s="24">
        <v>15088</v>
      </c>
      <c r="T31" s="24">
        <v>0</v>
      </c>
      <c r="U31" s="79">
        <v>0</v>
      </c>
      <c r="V31" s="24">
        <v>0</v>
      </c>
      <c r="W31" s="24">
        <v>0</v>
      </c>
      <c r="X31" s="24">
        <v>0</v>
      </c>
    </row>
    <row r="32" spans="1:24" ht="15.75" x14ac:dyDescent="0.2">
      <c r="A32" s="98" t="s">
        <v>100</v>
      </c>
      <c r="B32" s="101"/>
      <c r="C32" s="101"/>
      <c r="D32" s="101"/>
      <c r="E32" s="100"/>
      <c r="F32" s="100"/>
      <c r="G32" s="100"/>
      <c r="H32" s="100">
        <v>30176</v>
      </c>
      <c r="I32" s="100">
        <v>15088</v>
      </c>
      <c r="J32" s="100">
        <v>0</v>
      </c>
      <c r="K32" s="100">
        <v>15088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15088</v>
      </c>
      <c r="R32" s="100">
        <v>0</v>
      </c>
      <c r="S32" s="100">
        <v>15088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</row>
    <row r="33" spans="1:24" ht="21" customHeight="1" x14ac:dyDescent="0.2">
      <c r="A33" s="142" t="s">
        <v>101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</row>
    <row r="34" spans="1:24" s="225" customFormat="1" ht="21" customHeight="1" x14ac:dyDescent="0.2">
      <c r="A34" s="222" t="s">
        <v>102</v>
      </c>
      <c r="B34" s="223"/>
      <c r="C34" s="223"/>
      <c r="D34" s="223"/>
      <c r="E34" s="224">
        <v>0</v>
      </c>
      <c r="F34" s="224">
        <v>0</v>
      </c>
      <c r="G34" s="224">
        <v>0</v>
      </c>
      <c r="H34" s="224">
        <v>2111302</v>
      </c>
      <c r="I34" s="224">
        <v>545222</v>
      </c>
      <c r="J34" s="224">
        <v>10031</v>
      </c>
      <c r="K34" s="224">
        <v>527263</v>
      </c>
      <c r="L34" s="224">
        <v>7928</v>
      </c>
      <c r="M34" s="224">
        <v>539180</v>
      </c>
      <c r="N34" s="224">
        <v>172554</v>
      </c>
      <c r="O34" s="224">
        <v>170451</v>
      </c>
      <c r="P34" s="224">
        <v>196175</v>
      </c>
      <c r="Q34" s="224">
        <v>513453</v>
      </c>
      <c r="R34" s="224">
        <v>172553</v>
      </c>
      <c r="S34" s="224">
        <v>170450</v>
      </c>
      <c r="T34" s="224">
        <v>170450</v>
      </c>
      <c r="U34" s="224">
        <v>513447</v>
      </c>
      <c r="V34" s="224">
        <v>172551</v>
      </c>
      <c r="W34" s="224">
        <v>170450</v>
      </c>
      <c r="X34" s="224">
        <v>170446</v>
      </c>
    </row>
    <row r="35" spans="1:24" ht="15.75" customHeight="1" x14ac:dyDescent="0.2">
      <c r="A35" s="76" t="s">
        <v>103</v>
      </c>
      <c r="B35" s="77"/>
      <c r="C35" s="77"/>
      <c r="D35" s="77"/>
      <c r="E35" s="80">
        <v>0</v>
      </c>
      <c r="F35" s="80">
        <v>0</v>
      </c>
      <c r="G35" s="80">
        <v>0</v>
      </c>
      <c r="H35" s="80">
        <v>6868806</v>
      </c>
      <c r="I35" s="80">
        <v>1806548</v>
      </c>
      <c r="J35" s="80">
        <v>383534</v>
      </c>
      <c r="K35" s="80">
        <v>1041584</v>
      </c>
      <c r="L35" s="80">
        <v>381430</v>
      </c>
      <c r="M35" s="80">
        <v>1657634</v>
      </c>
      <c r="N35" s="80">
        <v>545372</v>
      </c>
      <c r="O35" s="80">
        <v>543269</v>
      </c>
      <c r="P35" s="80">
        <v>568993</v>
      </c>
      <c r="Q35" s="80">
        <v>1772726</v>
      </c>
      <c r="R35" s="80">
        <v>545371</v>
      </c>
      <c r="S35" s="80">
        <v>684087</v>
      </c>
      <c r="T35" s="80">
        <v>543268</v>
      </c>
      <c r="U35" s="80">
        <v>1631898</v>
      </c>
      <c r="V35" s="80">
        <v>545369</v>
      </c>
      <c r="W35" s="80">
        <v>543268</v>
      </c>
      <c r="X35" s="80">
        <v>543261</v>
      </c>
    </row>
    <row r="36" spans="1:24" ht="15.6" customHeight="1" x14ac:dyDescent="0.2">
      <c r="A36" s="25"/>
      <c r="B36" s="26"/>
      <c r="C36" s="26"/>
      <c r="D36" s="26"/>
      <c r="E36" s="26"/>
      <c r="F36" s="26"/>
      <c r="G36" s="26"/>
      <c r="H36" s="26"/>
    </row>
    <row r="37" spans="1:24" ht="15.6" customHeight="1" x14ac:dyDescent="0.2">
      <c r="G37" s="26"/>
      <c r="H37" s="26"/>
    </row>
    <row r="38" spans="1:24" s="1" customFormat="1" ht="15.6" customHeight="1" x14ac:dyDescent="0.25">
      <c r="A38" s="34"/>
      <c r="B38" s="35"/>
      <c r="C38" s="140"/>
      <c r="D38" s="140"/>
      <c r="E38" s="33"/>
      <c r="F38" s="33"/>
      <c r="G38" s="30"/>
      <c r="H38" s="30"/>
    </row>
    <row r="39" spans="1:24" s="1" customFormat="1" ht="16.7" customHeight="1" x14ac:dyDescent="0.25">
      <c r="A39" s="141"/>
      <c r="B39" s="141"/>
      <c r="C39" s="141"/>
      <c r="D39" s="37"/>
      <c r="E39" s="60"/>
      <c r="F39" s="36"/>
      <c r="G39" s="31"/>
      <c r="H39" s="31"/>
    </row>
    <row r="40" spans="1:24" s="1" customFormat="1" ht="15.6" customHeight="1" x14ac:dyDescent="0.25">
      <c r="A40" s="165"/>
      <c r="B40" s="165"/>
      <c r="C40" s="6"/>
      <c r="D40" s="6"/>
      <c r="E40" s="6"/>
      <c r="F40" s="6" t="s">
        <v>104</v>
      </c>
    </row>
    <row r="41" spans="1:24" ht="21" customHeight="1" x14ac:dyDescent="0.2">
      <c r="A41" s="92" t="s">
        <v>33</v>
      </c>
      <c r="B41" s="91"/>
      <c r="C41" s="27"/>
      <c r="D41" s="27"/>
      <c r="E41" s="27"/>
      <c r="F41" s="91"/>
      <c r="G41" s="28"/>
      <c r="H41" s="133" t="s">
        <v>34</v>
      </c>
      <c r="I41" s="133"/>
      <c r="J41" s="133"/>
    </row>
    <row r="42" spans="1:24" ht="13.35" customHeight="1" x14ac:dyDescent="0.25">
      <c r="A42" s="29"/>
      <c r="B42" s="30"/>
      <c r="C42" s="164" t="s">
        <v>6</v>
      </c>
      <c r="D42" s="164"/>
      <c r="E42" s="164"/>
      <c r="F42" s="31"/>
    </row>
    <row r="43" spans="1:24" ht="21" customHeight="1" x14ac:dyDescent="0.2">
      <c r="A43" s="51" t="s">
        <v>184</v>
      </c>
      <c r="B43" s="91"/>
      <c r="C43" s="27"/>
      <c r="D43" s="27"/>
      <c r="E43" s="27"/>
      <c r="F43" s="91"/>
      <c r="G43" s="32"/>
      <c r="H43" s="133" t="s">
        <v>185</v>
      </c>
      <c r="I43" s="133"/>
      <c r="J43" s="133"/>
    </row>
    <row r="44" spans="1:24" ht="13.35" customHeight="1" x14ac:dyDescent="0.2">
      <c r="C44" s="164" t="s">
        <v>6</v>
      </c>
      <c r="D44" s="164"/>
      <c r="E44" s="164"/>
    </row>
  </sheetData>
  <sheetProtection formatCells="0" selectLockedCells="1" selectUnlockedCells="1"/>
  <mergeCells count="62">
    <mergeCell ref="E14:F14"/>
    <mergeCell ref="E15:F15"/>
    <mergeCell ref="E16:F16"/>
    <mergeCell ref="E17:F17"/>
    <mergeCell ref="G14:J14"/>
    <mergeCell ref="G15:J15"/>
    <mergeCell ref="G16:J16"/>
    <mergeCell ref="G17:J17"/>
    <mergeCell ref="Q3:W3"/>
    <mergeCell ref="Q2:W2"/>
    <mergeCell ref="Q4:W4"/>
    <mergeCell ref="Q5:W5"/>
    <mergeCell ref="G13:J13"/>
    <mergeCell ref="Q9:W9"/>
    <mergeCell ref="Q7:U7"/>
    <mergeCell ref="Q8:W8"/>
    <mergeCell ref="E12:J12"/>
    <mergeCell ref="E11:H11"/>
    <mergeCell ref="E13:F13"/>
    <mergeCell ref="S6:W6"/>
    <mergeCell ref="Q6:R6"/>
    <mergeCell ref="A21:A25"/>
    <mergeCell ref="B21:B25"/>
    <mergeCell ref="E18:F18"/>
    <mergeCell ref="E19:F19"/>
    <mergeCell ref="G18:J18"/>
    <mergeCell ref="Q24:Q25"/>
    <mergeCell ref="R24:T24"/>
    <mergeCell ref="U24:U25"/>
    <mergeCell ref="J24:L24"/>
    <mergeCell ref="G21:X21"/>
    <mergeCell ref="G22:G25"/>
    <mergeCell ref="H22:X22"/>
    <mergeCell ref="H23:H25"/>
    <mergeCell ref="I23:X23"/>
    <mergeCell ref="I24:I25"/>
    <mergeCell ref="A2:C3"/>
    <mergeCell ref="A4:C4"/>
    <mergeCell ref="A5:C5"/>
    <mergeCell ref="A6:C6"/>
    <mergeCell ref="A7:C7"/>
    <mergeCell ref="C44:E44"/>
    <mergeCell ref="H41:J41"/>
    <mergeCell ref="H43:J43"/>
    <mergeCell ref="C42:E42"/>
    <mergeCell ref="A40:B40"/>
    <mergeCell ref="A8:C8"/>
    <mergeCell ref="V7:W7"/>
    <mergeCell ref="C38:D38"/>
    <mergeCell ref="A39:C39"/>
    <mergeCell ref="A33:X33"/>
    <mergeCell ref="V24:X24"/>
    <mergeCell ref="M24:M25"/>
    <mergeCell ref="A30:X30"/>
    <mergeCell ref="A26:X26"/>
    <mergeCell ref="C21:C25"/>
    <mergeCell ref="D21:D25"/>
    <mergeCell ref="E21:F23"/>
    <mergeCell ref="E24:E25"/>
    <mergeCell ref="F24:F25"/>
    <mergeCell ref="A9:C9"/>
    <mergeCell ref="N24:P24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38" orientation="landscape" r:id="rId1"/>
  <rowBreaks count="1" manualBreakCount="1">
    <brk id="34" max="104857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opLeftCell="A19" zoomScale="175" zoomScaleNormal="175" zoomScaleSheetLayoutView="100" workbookViewId="0">
      <selection activeCell="A35" sqref="A35"/>
    </sheetView>
  </sheetViews>
  <sheetFormatPr defaultColWidth="9.42578125" defaultRowHeight="13.35" customHeight="1" x14ac:dyDescent="0.2"/>
  <cols>
    <col min="1" max="1" width="40" style="38" customWidth="1"/>
    <col min="2" max="4" width="7.140625" style="39" customWidth="1"/>
    <col min="5" max="5" width="14.7109375" style="40" customWidth="1"/>
    <col min="6" max="6" width="12.7109375" style="40" customWidth="1"/>
    <col min="7" max="8" width="12.28515625" style="40" customWidth="1"/>
    <col min="9" max="9" width="11.5703125" style="38" customWidth="1"/>
    <col min="10" max="10" width="12.7109375" style="38" customWidth="1"/>
    <col min="11" max="11" width="11.42578125" style="38" customWidth="1"/>
    <col min="12" max="12" width="12" style="38" customWidth="1"/>
    <col min="13" max="13" width="11.42578125" style="38" customWidth="1"/>
    <col min="14" max="14" width="12.7109375" style="38" customWidth="1"/>
    <col min="15" max="15" width="12" style="38" customWidth="1"/>
    <col min="16" max="16" width="12.85546875" style="38" customWidth="1"/>
    <col min="17" max="17" width="12.140625" style="38" customWidth="1"/>
    <col min="18" max="18" width="12.7109375" style="38" customWidth="1"/>
    <col min="19" max="19" width="11.42578125" style="38" customWidth="1"/>
    <col min="20" max="20" width="12.140625" style="38" customWidth="1"/>
    <col min="21" max="21" width="12" style="38" customWidth="1"/>
    <col min="22" max="22" width="9.42578125" style="38" customWidth="1"/>
    <col min="23" max="16384" width="9.42578125" style="38"/>
  </cols>
  <sheetData>
    <row r="1" spans="1:21" ht="33" customHeight="1" x14ac:dyDescent="0.2">
      <c r="Q1" s="206" t="s">
        <v>105</v>
      </c>
      <c r="R1" s="206"/>
      <c r="S1" s="206"/>
      <c r="T1" s="206"/>
      <c r="U1" s="206"/>
    </row>
    <row r="2" spans="1:21" ht="42" customHeight="1" x14ac:dyDescent="0.2">
      <c r="C2" s="89"/>
      <c r="D2" s="89"/>
      <c r="E2" s="89"/>
      <c r="F2" s="89"/>
      <c r="G2" s="208" t="s">
        <v>106</v>
      </c>
      <c r="H2" s="208"/>
      <c r="I2" s="209" t="s">
        <v>13</v>
      </c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89"/>
    </row>
    <row r="3" spans="1:21" ht="22.5" customHeight="1" x14ac:dyDescent="0.2">
      <c r="A3" s="207" t="s">
        <v>107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</row>
    <row r="4" spans="1:21" ht="13.35" customHeight="1" x14ac:dyDescent="0.2">
      <c r="A4" s="41"/>
    </row>
    <row r="5" spans="1:21" ht="13.5" customHeight="1" x14ac:dyDescent="0.2">
      <c r="A5" s="200" t="s">
        <v>60</v>
      </c>
      <c r="B5" s="211" t="s">
        <v>108</v>
      </c>
      <c r="C5" s="211" t="s">
        <v>62</v>
      </c>
      <c r="D5" s="211" t="s">
        <v>63</v>
      </c>
      <c r="E5" s="197" t="s">
        <v>67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9"/>
    </row>
    <row r="6" spans="1:21" ht="17.25" customHeight="1" x14ac:dyDescent="0.2">
      <c r="A6" s="210"/>
      <c r="B6" s="212"/>
      <c r="C6" s="212"/>
      <c r="D6" s="212"/>
      <c r="E6" s="214" t="s">
        <v>109</v>
      </c>
      <c r="F6" s="197" t="s">
        <v>110</v>
      </c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9"/>
    </row>
    <row r="7" spans="1:21" ht="18.75" customHeight="1" x14ac:dyDescent="0.2">
      <c r="A7" s="210"/>
      <c r="B7" s="212"/>
      <c r="C7" s="212"/>
      <c r="D7" s="212"/>
      <c r="E7" s="215"/>
      <c r="F7" s="200" t="s">
        <v>111</v>
      </c>
      <c r="G7" s="197" t="s">
        <v>73</v>
      </c>
      <c r="H7" s="198"/>
      <c r="I7" s="199"/>
      <c r="J7" s="200" t="s">
        <v>74</v>
      </c>
      <c r="K7" s="197" t="s">
        <v>73</v>
      </c>
      <c r="L7" s="198"/>
      <c r="M7" s="199"/>
      <c r="N7" s="200" t="s">
        <v>112</v>
      </c>
      <c r="O7" s="197" t="s">
        <v>73</v>
      </c>
      <c r="P7" s="198"/>
      <c r="Q7" s="199"/>
      <c r="R7" s="200" t="s">
        <v>113</v>
      </c>
      <c r="S7" s="197" t="s">
        <v>73</v>
      </c>
      <c r="T7" s="198"/>
      <c r="U7" s="199"/>
    </row>
    <row r="8" spans="1:21" ht="51.75" customHeight="1" x14ac:dyDescent="0.2">
      <c r="A8" s="201"/>
      <c r="B8" s="213"/>
      <c r="C8" s="213"/>
      <c r="D8" s="213"/>
      <c r="E8" s="216"/>
      <c r="F8" s="201"/>
      <c r="G8" s="83" t="s">
        <v>77</v>
      </c>
      <c r="H8" s="83" t="s">
        <v>78</v>
      </c>
      <c r="I8" s="83" t="s">
        <v>114</v>
      </c>
      <c r="J8" s="201"/>
      <c r="K8" s="83" t="s">
        <v>80</v>
      </c>
      <c r="L8" s="83" t="s">
        <v>81</v>
      </c>
      <c r="M8" s="83" t="s">
        <v>82</v>
      </c>
      <c r="N8" s="201"/>
      <c r="O8" s="83" t="s">
        <v>83</v>
      </c>
      <c r="P8" s="83" t="s">
        <v>115</v>
      </c>
      <c r="Q8" s="83" t="s">
        <v>85</v>
      </c>
      <c r="R8" s="201"/>
      <c r="S8" s="83" t="s">
        <v>86</v>
      </c>
      <c r="T8" s="83" t="s">
        <v>87</v>
      </c>
      <c r="U8" s="83" t="s">
        <v>88</v>
      </c>
    </row>
    <row r="9" spans="1:21" ht="18.75" customHeight="1" x14ac:dyDescent="0.2">
      <c r="A9" s="202" t="s">
        <v>116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s="42" customFormat="1" ht="15.75" customHeight="1" x14ac:dyDescent="0.2">
      <c r="A10" s="43" t="s">
        <v>117</v>
      </c>
      <c r="B10" s="44"/>
      <c r="C10" s="44"/>
      <c r="D10" s="44"/>
      <c r="E10" s="45">
        <v>2111302</v>
      </c>
      <c r="F10" s="45">
        <v>545222</v>
      </c>
      <c r="G10" s="45">
        <v>10031</v>
      </c>
      <c r="H10" s="45">
        <v>527263</v>
      </c>
      <c r="I10" s="45">
        <v>7928</v>
      </c>
      <c r="J10" s="45">
        <v>539180</v>
      </c>
      <c r="K10" s="45">
        <v>172554</v>
      </c>
      <c r="L10" s="45">
        <v>170451</v>
      </c>
      <c r="M10" s="45">
        <v>196175</v>
      </c>
      <c r="N10" s="45">
        <v>513453</v>
      </c>
      <c r="O10" s="45">
        <v>172553</v>
      </c>
      <c r="P10" s="45">
        <v>170450</v>
      </c>
      <c r="Q10" s="45">
        <v>170450</v>
      </c>
      <c r="R10" s="45">
        <v>513447</v>
      </c>
      <c r="S10" s="45">
        <v>172551</v>
      </c>
      <c r="T10" s="45">
        <v>170450</v>
      </c>
      <c r="U10" s="45">
        <v>170446</v>
      </c>
    </row>
    <row r="11" spans="1:21" s="46" customFormat="1" ht="15" customHeight="1" x14ac:dyDescent="0.2">
      <c r="A11" s="84" t="s">
        <v>118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1" s="46" customFormat="1" ht="25.5" x14ac:dyDescent="0.2">
      <c r="A12" s="221" t="s">
        <v>182</v>
      </c>
      <c r="B12" s="78" t="s">
        <v>119</v>
      </c>
      <c r="C12" s="78" t="s">
        <v>96</v>
      </c>
      <c r="D12" s="78" t="s">
        <v>120</v>
      </c>
      <c r="E12" s="45">
        <v>25725</v>
      </c>
      <c r="F12" s="45">
        <v>0</v>
      </c>
      <c r="G12" s="48">
        <v>0</v>
      </c>
      <c r="H12" s="48">
        <v>0</v>
      </c>
      <c r="I12" s="48">
        <v>0</v>
      </c>
      <c r="J12" s="45">
        <v>25725</v>
      </c>
      <c r="K12" s="48">
        <v>0</v>
      </c>
      <c r="L12" s="48">
        <v>0</v>
      </c>
      <c r="M12" s="48">
        <v>25725</v>
      </c>
      <c r="N12" s="45">
        <v>0</v>
      </c>
      <c r="O12" s="48">
        <v>0</v>
      </c>
      <c r="P12" s="48">
        <v>0</v>
      </c>
      <c r="Q12" s="48">
        <v>0</v>
      </c>
      <c r="R12" s="45">
        <v>0</v>
      </c>
      <c r="S12" s="48">
        <v>0</v>
      </c>
      <c r="T12" s="48">
        <v>0</v>
      </c>
      <c r="U12" s="48">
        <v>0</v>
      </c>
    </row>
    <row r="13" spans="1:21" s="46" customFormat="1" ht="25.5" x14ac:dyDescent="0.2">
      <c r="A13" s="226" t="s">
        <v>165</v>
      </c>
      <c r="B13" s="78" t="s">
        <v>119</v>
      </c>
      <c r="C13" s="78" t="s">
        <v>96</v>
      </c>
      <c r="D13" s="78" t="s">
        <v>121</v>
      </c>
      <c r="E13" s="45">
        <v>83132</v>
      </c>
      <c r="F13" s="45">
        <v>20784</v>
      </c>
      <c r="G13" s="48">
        <v>6928</v>
      </c>
      <c r="H13" s="48">
        <v>6928</v>
      </c>
      <c r="I13" s="48">
        <v>6928</v>
      </c>
      <c r="J13" s="45">
        <v>20784</v>
      </c>
      <c r="K13" s="48">
        <v>6928</v>
      </c>
      <c r="L13" s="48">
        <v>6928</v>
      </c>
      <c r="M13" s="48">
        <v>6928</v>
      </c>
      <c r="N13" s="45">
        <v>20784</v>
      </c>
      <c r="O13" s="48">
        <v>6928</v>
      </c>
      <c r="P13" s="48">
        <v>6928</v>
      </c>
      <c r="Q13" s="48">
        <v>6928</v>
      </c>
      <c r="R13" s="45">
        <v>20780</v>
      </c>
      <c r="S13" s="48">
        <v>6928</v>
      </c>
      <c r="T13" s="48">
        <v>6928</v>
      </c>
      <c r="U13" s="48">
        <v>6924</v>
      </c>
    </row>
    <row r="14" spans="1:21" s="46" customFormat="1" ht="25.5" x14ac:dyDescent="0.2">
      <c r="A14" s="227" t="s">
        <v>168</v>
      </c>
      <c r="B14" s="78" t="s">
        <v>119</v>
      </c>
      <c r="C14" s="78" t="s">
        <v>122</v>
      </c>
      <c r="D14" s="78" t="s">
        <v>123</v>
      </c>
      <c r="E14" s="45">
        <v>5680</v>
      </c>
      <c r="F14" s="45">
        <v>1420</v>
      </c>
      <c r="G14" s="48">
        <v>1420</v>
      </c>
      <c r="H14" s="48">
        <v>0</v>
      </c>
      <c r="I14" s="48">
        <v>0</v>
      </c>
      <c r="J14" s="45">
        <v>1420</v>
      </c>
      <c r="K14" s="48">
        <v>1420</v>
      </c>
      <c r="L14" s="48">
        <v>0</v>
      </c>
      <c r="M14" s="48">
        <v>0</v>
      </c>
      <c r="N14" s="45">
        <v>1420</v>
      </c>
      <c r="O14" s="48">
        <v>1420</v>
      </c>
      <c r="P14" s="48">
        <v>0</v>
      </c>
      <c r="Q14" s="48">
        <v>0</v>
      </c>
      <c r="R14" s="45">
        <v>1420</v>
      </c>
      <c r="S14" s="48">
        <v>1420</v>
      </c>
      <c r="T14" s="48">
        <v>0</v>
      </c>
      <c r="U14" s="48">
        <v>0</v>
      </c>
    </row>
    <row r="15" spans="1:21" s="46" customFormat="1" ht="15.75" x14ac:dyDescent="0.2">
      <c r="A15" s="228" t="s">
        <v>171</v>
      </c>
      <c r="B15" s="78" t="s">
        <v>119</v>
      </c>
      <c r="C15" s="78" t="s">
        <v>122</v>
      </c>
      <c r="D15" s="78" t="s">
        <v>97</v>
      </c>
      <c r="E15" s="45">
        <v>12000</v>
      </c>
      <c r="F15" s="45">
        <v>3000</v>
      </c>
      <c r="G15" s="48">
        <v>1000</v>
      </c>
      <c r="H15" s="48">
        <v>1000</v>
      </c>
      <c r="I15" s="48">
        <v>1000</v>
      </c>
      <c r="J15" s="45">
        <v>3000</v>
      </c>
      <c r="K15" s="48">
        <v>1000</v>
      </c>
      <c r="L15" s="48">
        <v>1000</v>
      </c>
      <c r="M15" s="48">
        <v>1000</v>
      </c>
      <c r="N15" s="45">
        <v>3000</v>
      </c>
      <c r="O15" s="48">
        <v>1000</v>
      </c>
      <c r="P15" s="48">
        <v>1000</v>
      </c>
      <c r="Q15" s="48">
        <v>1000</v>
      </c>
      <c r="R15" s="45">
        <v>3000</v>
      </c>
      <c r="S15" s="48">
        <v>1000</v>
      </c>
      <c r="T15" s="48">
        <v>1000</v>
      </c>
      <c r="U15" s="48">
        <v>1000</v>
      </c>
    </row>
    <row r="16" spans="1:21" s="46" customFormat="1" ht="25.5" x14ac:dyDescent="0.2">
      <c r="A16" s="229" t="s">
        <v>174</v>
      </c>
      <c r="B16" s="78" t="s">
        <v>119</v>
      </c>
      <c r="C16" s="78" t="s">
        <v>122</v>
      </c>
      <c r="D16" s="78" t="s">
        <v>121</v>
      </c>
      <c r="E16" s="45">
        <v>2730</v>
      </c>
      <c r="F16" s="45">
        <v>683</v>
      </c>
      <c r="G16" s="48">
        <v>683</v>
      </c>
      <c r="H16" s="48">
        <v>0</v>
      </c>
      <c r="I16" s="48">
        <v>0</v>
      </c>
      <c r="J16" s="45">
        <v>683</v>
      </c>
      <c r="K16" s="48">
        <v>683</v>
      </c>
      <c r="L16" s="48">
        <v>0</v>
      </c>
      <c r="M16" s="48">
        <v>0</v>
      </c>
      <c r="N16" s="45">
        <v>683</v>
      </c>
      <c r="O16" s="48">
        <v>683</v>
      </c>
      <c r="P16" s="48">
        <v>0</v>
      </c>
      <c r="Q16" s="48">
        <v>0</v>
      </c>
      <c r="R16" s="45">
        <v>681</v>
      </c>
      <c r="S16" s="48">
        <v>681</v>
      </c>
      <c r="T16" s="48">
        <v>0</v>
      </c>
      <c r="U16" s="48">
        <v>0</v>
      </c>
    </row>
    <row r="17" spans="1:21" s="46" customFormat="1" ht="15.75" x14ac:dyDescent="0.2">
      <c r="A17" s="230" t="s">
        <v>102</v>
      </c>
      <c r="B17" s="78" t="s">
        <v>95</v>
      </c>
      <c r="C17" s="78" t="s">
        <v>96</v>
      </c>
      <c r="D17" s="78" t="s">
        <v>124</v>
      </c>
      <c r="E17" s="45">
        <v>1982035</v>
      </c>
      <c r="F17" s="45">
        <v>519335</v>
      </c>
      <c r="G17" s="48">
        <v>0</v>
      </c>
      <c r="H17" s="48">
        <v>519335</v>
      </c>
      <c r="I17" s="48">
        <v>0</v>
      </c>
      <c r="J17" s="45">
        <v>487568</v>
      </c>
      <c r="K17" s="48">
        <v>162523</v>
      </c>
      <c r="L17" s="48">
        <v>162523</v>
      </c>
      <c r="M17" s="48">
        <v>162522</v>
      </c>
      <c r="N17" s="45">
        <v>487566</v>
      </c>
      <c r="O17" s="48">
        <v>162522</v>
      </c>
      <c r="P17" s="48">
        <v>162522</v>
      </c>
      <c r="Q17" s="48">
        <v>162522</v>
      </c>
      <c r="R17" s="45">
        <v>487566</v>
      </c>
      <c r="S17" s="48">
        <v>162522</v>
      </c>
      <c r="T17" s="48">
        <v>162522</v>
      </c>
      <c r="U17" s="48">
        <v>162522</v>
      </c>
    </row>
    <row r="18" spans="1:21" s="46" customFormat="1" ht="17.25" customHeight="1" x14ac:dyDescent="0.2">
      <c r="A18" s="72"/>
      <c r="B18" s="73"/>
      <c r="C18" s="73"/>
      <c r="D18" s="73"/>
      <c r="E18" s="74"/>
      <c r="F18" s="74"/>
      <c r="G18" s="74"/>
      <c r="H18" s="74"/>
    </row>
    <row r="19" spans="1:21" s="46" customFormat="1" ht="17.25" customHeight="1" x14ac:dyDescent="0.2">
      <c r="A19" s="72"/>
      <c r="B19" s="73"/>
      <c r="C19" s="73"/>
      <c r="D19" s="73"/>
      <c r="E19" s="74"/>
      <c r="F19" s="74"/>
      <c r="G19" s="74"/>
      <c r="H19" s="74"/>
    </row>
    <row r="21" spans="1:21" s="49" customFormat="1" ht="16.5" customHeight="1" x14ac:dyDescent="0.2">
      <c r="A21" s="92" t="s">
        <v>31</v>
      </c>
      <c r="B21" s="90"/>
      <c r="C21" s="205"/>
      <c r="D21" s="205"/>
      <c r="E21" s="75"/>
      <c r="F21" s="204" t="s">
        <v>32</v>
      </c>
      <c r="G21" s="204"/>
      <c r="H21" s="204"/>
      <c r="I21" s="52"/>
      <c r="J21" s="52"/>
      <c r="K21" s="52"/>
    </row>
    <row r="22" spans="1:21" s="53" customFormat="1" ht="21.75" customHeight="1" x14ac:dyDescent="0.2">
      <c r="A22" s="50"/>
      <c r="C22" s="217" t="s">
        <v>6</v>
      </c>
      <c r="D22" s="217"/>
      <c r="G22" s="54"/>
      <c r="H22" s="54"/>
      <c r="I22" s="54"/>
      <c r="J22" s="54"/>
      <c r="K22" s="54"/>
    </row>
    <row r="23" spans="1:21" s="55" customFormat="1" ht="19.5" customHeight="1" x14ac:dyDescent="0.25">
      <c r="A23" s="92" t="s">
        <v>33</v>
      </c>
      <c r="B23" s="90"/>
      <c r="C23" s="205"/>
      <c r="D23" s="205"/>
      <c r="E23" s="75"/>
      <c r="F23" s="204" t="s">
        <v>34</v>
      </c>
      <c r="G23" s="204"/>
      <c r="H23" s="204"/>
    </row>
    <row r="24" spans="1:21" s="15" customFormat="1" ht="15.6" customHeight="1" x14ac:dyDescent="0.2">
      <c r="A24" s="56"/>
      <c r="C24" s="217" t="s">
        <v>6</v>
      </c>
      <c r="D24" s="217"/>
      <c r="G24" s="57"/>
      <c r="H24" s="54"/>
    </row>
    <row r="25" spans="1:21" s="49" customFormat="1" ht="21.75" customHeight="1" x14ac:dyDescent="0.2">
      <c r="A25" s="58"/>
      <c r="B25" s="58"/>
      <c r="C25" s="58"/>
      <c r="D25" s="58"/>
      <c r="E25" s="58"/>
      <c r="F25" s="58"/>
      <c r="G25" s="54"/>
      <c r="H25" s="38"/>
      <c r="I25" s="52"/>
      <c r="J25" s="52"/>
      <c r="K25" s="52"/>
    </row>
    <row r="26" spans="1:21" ht="13.35" customHeight="1" x14ac:dyDescent="0.2">
      <c r="A26" s="57"/>
      <c r="B26" s="59"/>
      <c r="C26" s="218" t="s">
        <v>10</v>
      </c>
      <c r="D26" s="218"/>
      <c r="F26" s="58"/>
      <c r="G26" s="57"/>
      <c r="H26" s="38"/>
      <c r="I26" s="15"/>
      <c r="J26" s="15"/>
      <c r="K26" s="15"/>
    </row>
    <row r="28" spans="1:21" ht="16.5" customHeight="1" x14ac:dyDescent="0.2">
      <c r="A28" s="94" t="s">
        <v>184</v>
      </c>
      <c r="B28" s="90"/>
      <c r="C28" s="205"/>
      <c r="D28" s="205"/>
      <c r="E28" s="93"/>
      <c r="F28" s="133" t="s">
        <v>185</v>
      </c>
      <c r="G28" s="133"/>
      <c r="H28" s="133"/>
    </row>
    <row r="29" spans="1:21" ht="16.5" customHeight="1" x14ac:dyDescent="0.2">
      <c r="C29" s="217" t="s">
        <v>6</v>
      </c>
      <c r="D29" s="217"/>
    </row>
  </sheetData>
  <sheetProtection formatCells="0" selectLockedCells="1" selectUnlockedCells="1"/>
  <mergeCells count="30">
    <mergeCell ref="F23:H23"/>
    <mergeCell ref="F28:H28"/>
    <mergeCell ref="C22:D22"/>
    <mergeCell ref="C24:D24"/>
    <mergeCell ref="C29:D29"/>
    <mergeCell ref="C28:D28"/>
    <mergeCell ref="C23:D23"/>
    <mergeCell ref="C26:D26"/>
    <mergeCell ref="Q1:U1"/>
    <mergeCell ref="A3:U3"/>
    <mergeCell ref="G2:H2"/>
    <mergeCell ref="I2:T2"/>
    <mergeCell ref="R7:R8"/>
    <mergeCell ref="S7:U7"/>
    <mergeCell ref="A5:A8"/>
    <mergeCell ref="B5:B8"/>
    <mergeCell ref="C5:C8"/>
    <mergeCell ref="D5:D8"/>
    <mergeCell ref="E6:E8"/>
    <mergeCell ref="E5:U5"/>
    <mergeCell ref="F6:U6"/>
    <mergeCell ref="F7:F8"/>
    <mergeCell ref="G7:I7"/>
    <mergeCell ref="J7:J8"/>
    <mergeCell ref="K7:M7"/>
    <mergeCell ref="N7:N8"/>
    <mergeCell ref="O7:Q7"/>
    <mergeCell ref="A9:U9"/>
    <mergeCell ref="F21:H21"/>
    <mergeCell ref="C21:D21"/>
  </mergeCells>
  <printOptions horizontalCentered="1"/>
  <pageMargins left="0" right="0" top="0.19685039370078741" bottom="0" header="0" footer="0"/>
  <pageSetup paperSize="9" scale="54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60" zoomScaleNormal="160" workbookViewId="0">
      <selection activeCell="A4" sqref="A4"/>
    </sheetView>
  </sheetViews>
  <sheetFormatPr defaultRowHeight="12.75" x14ac:dyDescent="0.2"/>
  <cols>
    <col min="1" max="1" width="63" style="102" customWidth="1"/>
    <col min="2" max="2" width="15.42578125" style="102" customWidth="1"/>
    <col min="3" max="3" width="10.140625" style="102" customWidth="1"/>
    <col min="4" max="4" width="20.42578125" style="102" customWidth="1"/>
    <col min="5" max="16384" width="9.140625" style="102"/>
  </cols>
  <sheetData>
    <row r="1" spans="1:4" ht="67.5" customHeight="1" x14ac:dyDescent="0.2">
      <c r="A1" s="219" t="s">
        <v>125</v>
      </c>
      <c r="B1" s="219"/>
      <c r="C1" s="219"/>
      <c r="D1" s="219"/>
    </row>
    <row r="2" spans="1:4" x14ac:dyDescent="0.2">
      <c r="A2" s="220"/>
      <c r="B2" s="220"/>
      <c r="C2" s="220"/>
      <c r="D2" s="220"/>
    </row>
    <row r="3" spans="1:4" x14ac:dyDescent="0.2">
      <c r="D3" s="103" t="s">
        <v>126</v>
      </c>
    </row>
    <row r="4" spans="1:4" s="233" customFormat="1" ht="45.75" customHeight="1" x14ac:dyDescent="0.2">
      <c r="A4" s="104" t="s">
        <v>127</v>
      </c>
      <c r="B4" s="104" t="s">
        <v>128</v>
      </c>
      <c r="C4" s="104" t="s">
        <v>129</v>
      </c>
      <c r="D4" s="104" t="s">
        <v>130</v>
      </c>
    </row>
    <row r="5" spans="1:4" s="233" customFormat="1" x14ac:dyDescent="0.2">
      <c r="A5" s="234" t="s">
        <v>131</v>
      </c>
      <c r="B5" s="105" t="s">
        <v>132</v>
      </c>
      <c r="C5" s="235" t="s">
        <v>133</v>
      </c>
      <c r="D5" s="236"/>
    </row>
    <row r="6" spans="1:4" s="233" customFormat="1" x14ac:dyDescent="0.2">
      <c r="A6" s="234" t="s">
        <v>134</v>
      </c>
      <c r="B6" s="105" t="s">
        <v>135</v>
      </c>
      <c r="C6" s="235" t="s">
        <v>136</v>
      </c>
      <c r="D6" s="236"/>
    </row>
    <row r="7" spans="1:4" s="233" customFormat="1" x14ac:dyDescent="0.2">
      <c r="A7" s="237" t="s">
        <v>137</v>
      </c>
      <c r="B7" s="106" t="s">
        <v>138</v>
      </c>
      <c r="C7" s="238" t="s">
        <v>139</v>
      </c>
      <c r="D7" s="239"/>
    </row>
    <row r="8" spans="1:4" s="233" customFormat="1" x14ac:dyDescent="0.2">
      <c r="A8" s="237" t="s">
        <v>140</v>
      </c>
      <c r="B8" s="105" t="s">
        <v>141</v>
      </c>
      <c r="C8" s="235" t="s">
        <v>142</v>
      </c>
      <c r="D8" s="236">
        <v>1100986.1529999999</v>
      </c>
    </row>
    <row r="9" spans="1:4" s="233" customFormat="1" x14ac:dyDescent="0.2">
      <c r="A9" s="237" t="s">
        <v>143</v>
      </c>
      <c r="B9" s="106" t="s">
        <v>144</v>
      </c>
      <c r="C9" s="238" t="s">
        <v>145</v>
      </c>
      <c r="D9" s="239"/>
    </row>
    <row r="10" spans="1:4" s="233" customFormat="1" x14ac:dyDescent="0.2">
      <c r="A10" s="237" t="s">
        <v>146</v>
      </c>
      <c r="B10" s="106" t="s">
        <v>147</v>
      </c>
      <c r="C10" s="238" t="s">
        <v>148</v>
      </c>
      <c r="D10" s="239"/>
    </row>
    <row r="11" spans="1:4" s="233" customFormat="1" x14ac:dyDescent="0.2">
      <c r="A11" s="240" t="s">
        <v>98</v>
      </c>
      <c r="B11" s="105" t="s">
        <v>149</v>
      </c>
      <c r="C11" s="235" t="s">
        <v>150</v>
      </c>
      <c r="D11" s="236">
        <f>SUM(D5:D10)</f>
        <v>1100986.1529999999</v>
      </c>
    </row>
    <row r="12" spans="1:4" s="233" customFormat="1" x14ac:dyDescent="0.2">
      <c r="A12" s="241" t="s">
        <v>151</v>
      </c>
      <c r="B12" s="105" t="s">
        <v>152</v>
      </c>
      <c r="C12" s="235" t="s">
        <v>153</v>
      </c>
      <c r="D12" s="236"/>
    </row>
    <row r="13" spans="1:4" s="233" customFormat="1" x14ac:dyDescent="0.2">
      <c r="A13" s="241" t="s">
        <v>183</v>
      </c>
      <c r="B13" s="105" t="s">
        <v>154</v>
      </c>
      <c r="C13" s="235" t="s">
        <v>155</v>
      </c>
      <c r="D13" s="236"/>
    </row>
    <row r="14" spans="1:4" s="233" customFormat="1" x14ac:dyDescent="0.2">
      <c r="A14" s="241" t="s">
        <v>151</v>
      </c>
      <c r="B14" s="106" t="s">
        <v>156</v>
      </c>
      <c r="C14" s="238" t="s">
        <v>157</v>
      </c>
      <c r="D14" s="239"/>
    </row>
    <row r="15" spans="1:4" s="233" customFormat="1" x14ac:dyDescent="0.2">
      <c r="A15" s="241" t="s">
        <v>158</v>
      </c>
      <c r="B15" s="106" t="s">
        <v>159</v>
      </c>
      <c r="C15" s="238" t="s">
        <v>92</v>
      </c>
      <c r="D15" s="239"/>
    </row>
    <row r="16" spans="1:4" s="233" customFormat="1" x14ac:dyDescent="0.2">
      <c r="A16" s="242" t="s">
        <v>160</v>
      </c>
      <c r="B16" s="105" t="s">
        <v>149</v>
      </c>
      <c r="C16" s="235" t="s">
        <v>161</v>
      </c>
      <c r="D16" s="236">
        <f>SUM(D12:D15)</f>
        <v>0</v>
      </c>
    </row>
    <row r="17" spans="1:4" s="233" customFormat="1" x14ac:dyDescent="0.2">
      <c r="A17" s="243" t="s">
        <v>162</v>
      </c>
      <c r="B17" s="105" t="s">
        <v>163</v>
      </c>
      <c r="C17" s="235" t="s">
        <v>164</v>
      </c>
      <c r="D17" s="236"/>
    </row>
    <row r="18" spans="1:4" s="233" customFormat="1" x14ac:dyDescent="0.2">
      <c r="A18" s="243" t="s">
        <v>165</v>
      </c>
      <c r="B18" s="106" t="s">
        <v>166</v>
      </c>
      <c r="C18" s="238" t="s">
        <v>167</v>
      </c>
      <c r="D18" s="239">
        <v>20783.099999999999</v>
      </c>
    </row>
    <row r="19" spans="1:4" s="233" customFormat="1" x14ac:dyDescent="0.2">
      <c r="A19" s="243" t="s">
        <v>168</v>
      </c>
      <c r="B19" s="106" t="s">
        <v>169</v>
      </c>
      <c r="C19" s="238" t="s">
        <v>170</v>
      </c>
      <c r="D19" s="239">
        <v>1420</v>
      </c>
    </row>
    <row r="20" spans="1:4" s="233" customFormat="1" x14ac:dyDescent="0.2">
      <c r="A20" s="243" t="s">
        <v>171</v>
      </c>
      <c r="B20" s="105" t="s">
        <v>172</v>
      </c>
      <c r="C20" s="235" t="s">
        <v>173</v>
      </c>
      <c r="D20" s="236">
        <v>2490</v>
      </c>
    </row>
    <row r="21" spans="1:4" s="233" customFormat="1" x14ac:dyDescent="0.2">
      <c r="A21" s="243" t="s">
        <v>174</v>
      </c>
      <c r="B21" s="105" t="s">
        <v>175</v>
      </c>
      <c r="C21" s="235" t="s">
        <v>176</v>
      </c>
      <c r="D21" s="236">
        <v>682.5</v>
      </c>
    </row>
    <row r="22" spans="1:4" s="233" customFormat="1" x14ac:dyDescent="0.2">
      <c r="A22" s="243" t="s">
        <v>177</v>
      </c>
      <c r="B22" s="106" t="s">
        <v>178</v>
      </c>
      <c r="C22" s="238" t="s">
        <v>179</v>
      </c>
      <c r="D22" s="239">
        <v>31461.248</v>
      </c>
    </row>
    <row r="23" spans="1:4" s="233" customFormat="1" x14ac:dyDescent="0.2">
      <c r="A23" s="242" t="s">
        <v>180</v>
      </c>
      <c r="B23" s="105" t="s">
        <v>149</v>
      </c>
      <c r="C23" s="235" t="s">
        <v>96</v>
      </c>
      <c r="D23" s="236">
        <f>SUM(D17:D22)</f>
        <v>56836.847999999998</v>
      </c>
    </row>
    <row r="24" spans="1:4" s="233" customFormat="1" x14ac:dyDescent="0.2">
      <c r="A24" s="242" t="s">
        <v>181</v>
      </c>
      <c r="B24" s="105" t="s">
        <v>149</v>
      </c>
      <c r="C24" s="235" t="s">
        <v>122</v>
      </c>
      <c r="D24" s="236">
        <f>+D23+D11+D16</f>
        <v>1157823.0009999999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88</vt:i4>
      </vt:variant>
    </vt:vector>
  </HeadingPairs>
  <TitlesOfParts>
    <vt:vector size="92" baseType="lpstr">
      <vt:lpstr>Рег. кар</vt:lpstr>
      <vt:lpstr>Смета расходов </vt:lpstr>
      <vt:lpstr>4 группа</vt:lpstr>
      <vt:lpstr>Харажатлар сметасининг ижроси </vt:lpstr>
      <vt:lpstr>Accounter1</vt:lpstr>
      <vt:lpstr>Accounter2</vt:lpstr>
      <vt:lpstr>Accounter3</vt:lpstr>
      <vt:lpstr>Adress1</vt:lpstr>
      <vt:lpstr>Adress2</vt:lpstr>
      <vt:lpstr>Approved_1</vt:lpstr>
      <vt:lpstr>Approved_2</vt:lpstr>
      <vt:lpstr>ChapterName</vt:lpstr>
      <vt:lpstr>Director1</vt:lpstr>
      <vt:lpstr>Director2</vt:lpstr>
      <vt:lpstr>Director3</vt:lpstr>
      <vt:lpstr>Economist1</vt:lpstr>
      <vt:lpstr>Economist2</vt:lpstr>
      <vt:lpstr>Economist3</vt:lpstr>
      <vt:lpstr>element2</vt:lpstr>
      <vt:lpstr>FinanceYear</vt:lpstr>
      <vt:lpstr>FinanceYear2</vt:lpstr>
      <vt:lpstr>FinanceYear22</vt:lpstr>
      <vt:lpstr>FinanceYear222</vt:lpstr>
      <vt:lpstr>FinanceYear2222</vt:lpstr>
      <vt:lpstr>FinanceYear3</vt:lpstr>
      <vt:lpstr>FinanceYear333</vt:lpstr>
      <vt:lpstr>FinanceYear4</vt:lpstr>
      <vt:lpstr>FinanceYears</vt:lpstr>
      <vt:lpstr>FinanceYears2</vt:lpstr>
      <vt:lpstr>FinanceYearss</vt:lpstr>
      <vt:lpstr>four10months</vt:lpstr>
      <vt:lpstr>four11months</vt:lpstr>
      <vt:lpstr>four12months</vt:lpstr>
      <vt:lpstr>four1months</vt:lpstr>
      <vt:lpstr>four2months</vt:lpstr>
      <vt:lpstr>four3months</vt:lpstr>
      <vt:lpstr>four4months</vt:lpstr>
      <vt:lpstr>four5months</vt:lpstr>
      <vt:lpstr>four6months</vt:lpstr>
      <vt:lpstr>four7months</vt:lpstr>
      <vt:lpstr>four8months</vt:lpstr>
      <vt:lpstr>four9months</vt:lpstr>
      <vt:lpstr>Glava</vt:lpstr>
      <vt:lpstr>Group4</vt:lpstr>
      <vt:lpstr>HeaderOrganizationName</vt:lpstr>
      <vt:lpstr>ID</vt:lpstr>
      <vt:lpstr>ID_1</vt:lpstr>
      <vt:lpstr>ID_2</vt:lpstr>
      <vt:lpstr>ID_3</vt:lpstr>
      <vt:lpstr>modda2</vt:lpstr>
      <vt:lpstr>month1_Boshqa</vt:lpstr>
      <vt:lpstr>month10_Boshqa</vt:lpstr>
      <vt:lpstr>month11_Boshqa</vt:lpstr>
      <vt:lpstr>month12_Boshqa</vt:lpstr>
      <vt:lpstr>month2_Boshqa</vt:lpstr>
      <vt:lpstr>month3_Boshqa</vt:lpstr>
      <vt:lpstr>month4_Boshqa</vt:lpstr>
      <vt:lpstr>month5_Boshqa</vt:lpstr>
      <vt:lpstr>month6_Boshqa</vt:lpstr>
      <vt:lpstr>month7_Boshqa</vt:lpstr>
      <vt:lpstr>month8_Boshqa</vt:lpstr>
      <vt:lpstr>month9_Boshqa</vt:lpstr>
      <vt:lpstr>Organization1</vt:lpstr>
      <vt:lpstr>Organization2</vt:lpstr>
      <vt:lpstr>Organization3</vt:lpstr>
      <vt:lpstr>Organization4</vt:lpstr>
      <vt:lpstr>OrganizationINN</vt:lpstr>
      <vt:lpstr>PodRazdel</vt:lpstr>
      <vt:lpstr>Razdel</vt:lpstr>
      <vt:lpstr>Registered_1</vt:lpstr>
      <vt:lpstr>Registered_2</vt:lpstr>
      <vt:lpstr>SettlementCode</vt:lpstr>
      <vt:lpstr>toifa2</vt:lpstr>
      <vt:lpstr>Total</vt:lpstr>
      <vt:lpstr>Total1</vt:lpstr>
      <vt:lpstr>Total2</vt:lpstr>
      <vt:lpstr>Total3</vt:lpstr>
      <vt:lpstr>Total4</vt:lpstr>
      <vt:lpstr>Total4_1</vt:lpstr>
      <vt:lpstr>Total4_2</vt:lpstr>
      <vt:lpstr>Total4_3</vt:lpstr>
      <vt:lpstr>Total4_4</vt:lpstr>
      <vt:lpstr>Total5</vt:lpstr>
      <vt:lpstr>TotalGroups</vt:lpstr>
      <vt:lpstr>TotalRow3</vt:lpstr>
      <vt:lpstr>TotalSum1</vt:lpstr>
      <vt:lpstr>TotalSum2</vt:lpstr>
      <vt:lpstr>totalzpsum1</vt:lpstr>
      <vt:lpstr>totalzpsum2</vt:lpstr>
      <vt:lpstr>'4 группа'!Область_печати</vt:lpstr>
      <vt:lpstr>'Рег. кар'!Область_печати</vt:lpstr>
      <vt:lpstr>'Смета расходов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UZSXEM</dc:creator>
  <cp:lastModifiedBy>admin</cp:lastModifiedBy>
  <cp:lastPrinted>2016-02-17T04:40:51Z</cp:lastPrinted>
  <dcterms:created xsi:type="dcterms:W3CDTF">2014-03-11T05:45:41Z</dcterms:created>
  <dcterms:modified xsi:type="dcterms:W3CDTF">2021-07-24T13:54:31Z</dcterms:modified>
</cp:coreProperties>
</file>