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305" windowHeight="12270"/>
  </bookViews>
  <sheets>
    <sheet name="(50)2-шакл" sheetId="3" r:id="rId1"/>
    <sheet name="(50)3-шакл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3" l="1"/>
  <c r="J19" i="3"/>
  <c r="K19" i="3"/>
  <c r="L19" i="3"/>
  <c r="H19" i="3"/>
</calcChain>
</file>

<file path=xl/sharedStrings.xml><?xml version="1.0" encoding="utf-8"?>
<sst xmlns="http://schemas.openxmlformats.org/spreadsheetml/2006/main" count="113" uniqueCount="79">
  <si>
    <t>№</t>
  </si>
  <si>
    <t xml:space="preserve">Мансабдор шахснинг 
исм фамилияси </t>
  </si>
  <si>
    <t>Хизмат сафари мақсади</t>
  </si>
  <si>
    <t xml:space="preserve">Жами 
харажатлар </t>
  </si>
  <si>
    <t>Шундан:</t>
  </si>
  <si>
    <t>Хизмат 
сафари манзили</t>
  </si>
  <si>
    <t xml:space="preserve">Транспорт 
харажатлари </t>
  </si>
  <si>
    <t xml:space="preserve">Кунли харажатлар </t>
  </si>
  <si>
    <t xml:space="preserve">Мехмонхон харажатлари </t>
  </si>
  <si>
    <t xml:space="preserve">Бошқа харажатлар </t>
  </si>
  <si>
    <t>Буйруқ рақами куни</t>
  </si>
  <si>
    <t xml:space="preserve">Лавозими </t>
  </si>
  <si>
    <t xml:space="preserve">Хизмат сафари муддати </t>
  </si>
  <si>
    <t>минг сўм</t>
  </si>
  <si>
    <t xml:space="preserve">Ўзбекистон Республикаси адлия вазирининг  </t>
  </si>
  <si>
    <t xml:space="preserve">МАЪЛУМОТ </t>
  </si>
  <si>
    <t>Изоҳ</t>
  </si>
  <si>
    <t xml:space="preserve">Хорижий давлатнинг номи </t>
  </si>
  <si>
    <t xml:space="preserve">Хориждан келган мехмоннинг исм фамилияси </t>
  </si>
  <si>
    <t xml:space="preserve">нонушта </t>
  </si>
  <si>
    <t xml:space="preserve">тушлик </t>
  </si>
  <si>
    <t xml:space="preserve">кечки овқат </t>
  </si>
  <si>
    <t xml:space="preserve">2021 йил 6 июлдаги 203-ум-сон буйруғининг 1-иловасининг </t>
  </si>
  <si>
    <t xml:space="preserve">50-бандини ижроси юзасидан 2-шакл </t>
  </si>
  <si>
    <t>50-бандини ижроси юзасидан 3-шакл</t>
  </si>
  <si>
    <t>Жами:</t>
  </si>
  <si>
    <t xml:space="preserve">Мехмонхона харажатлари </t>
  </si>
  <si>
    <t>Қўшма таълим дастурини муҳокама қилиш</t>
  </si>
  <si>
    <t>Қозоғистон</t>
  </si>
  <si>
    <t>М.Нарикбаев номидаги КазГУ университети делегацияси</t>
  </si>
  <si>
    <t xml:space="preserve">Кунлик харажатлар </t>
  </si>
  <si>
    <t>КазГУ университети бошқаруви раиси ва делегация аъзолари</t>
  </si>
  <si>
    <t>Сайдуллаев  Шахзод Алиханович</t>
  </si>
  <si>
    <t>№ 32 S 10.05.2022</t>
  </si>
  <si>
    <t>11.05.2022 14.05.2022</t>
  </si>
  <si>
    <t>Олмата шахри Қозоғистон Республикаси</t>
  </si>
  <si>
    <t>Марказий Осиё мамлакатлари  ректорлари Форумига иштирок этиш.</t>
  </si>
  <si>
    <t>Ташкулов Акбар Джурабаевич</t>
  </si>
  <si>
    <t>ТДЮУ Ректори</t>
  </si>
  <si>
    <t>Пирмедова Хайитгул  Мухамедовна</t>
  </si>
  <si>
    <t>АРМ директори</t>
  </si>
  <si>
    <t>№ 31 S 10.05.2022</t>
  </si>
  <si>
    <t>05.05.2022 07.05.2022</t>
  </si>
  <si>
    <t>Туркистон шахри Қозоғистон Республикаси</t>
  </si>
  <si>
    <t>Қозоғистон Республикаси Олий таьлим муассасалари  кутубхоналари ассотциясининг таклиф хати.</t>
  </si>
  <si>
    <t>№ 38 S 20.05.2022</t>
  </si>
  <si>
    <t>24.05.2022 28.05.2022</t>
  </si>
  <si>
    <t>Тбилиси ва Батуми шахрлари Грузия</t>
  </si>
  <si>
    <t>Бабажанов Атабек Давронбекович</t>
  </si>
  <si>
    <t>Базарова Дилдора Бахадировна</t>
  </si>
  <si>
    <t>Ибратова Феруза Бабакуловна</t>
  </si>
  <si>
    <t>Жиноят процессуал хуқуқи кафедра мудири</t>
  </si>
  <si>
    <t>Мгистратура ва сиртқи таьлим факультети декани</t>
  </si>
  <si>
    <t>Оммавий хуқуқ факультети  декани</t>
  </si>
  <si>
    <t xml:space="preserve">Фуқороллик прцессуал ва иқтисодий процессуал хуқуқи кафедра в.б профессори </t>
  </si>
  <si>
    <t>Каримжонов Мухаммадамин Мухаммадалиевич</t>
  </si>
  <si>
    <t>Мехнат хуқуқи кафедраси катта ўқитувчиси</t>
  </si>
  <si>
    <t>№ 49 S 27.06.2022</t>
  </si>
  <si>
    <t>16.06.2022 24.07.2022</t>
  </si>
  <si>
    <t>Гданск шахри  Полша Республикаси</t>
  </si>
  <si>
    <t>№ 49 S 27.06.2023</t>
  </si>
  <si>
    <t xml:space="preserve">Турдиалиев Мухаммадали  Пулатжон ўғли </t>
  </si>
  <si>
    <t>Халқаро хусусий хуқуқ кафедраси ўқитувчиси</t>
  </si>
  <si>
    <t xml:space="preserve">ЎЗ Рес.Олий ва  ўрта махсус таьлим вазирлигининг 2021 йил 8 ноябрдаги 2/17-08/11-сонли хати.                   Вазирлар Махкамаси таьлим ва  соғлиқни сақлаш  масалалари  котибиятининг 2021 йил 16 ноябрдаги 07/1-1730-сонли хати дойирасида хорижда стажировка ўташ. </t>
  </si>
  <si>
    <t xml:space="preserve">2022 йил 2-чорак давомида ТДЮУ ходимларининг республика  
ташқарисидаги хизмат сафарлари бўйича амалга оширган харажатлари тўғрисида </t>
  </si>
  <si>
    <t xml:space="preserve">ЎЗ Рес. президентининг  2019 йил 29 апрелдаги ПФ-5987-сонли Фармони ижроси доирасида. </t>
  </si>
  <si>
    <t xml:space="preserve">2022 йил 2-чорак давомида ТДЮУ томонидан хорижий мехмонларни 
кутиб олиш билан боғлиқ амалга оширган харажатлар тўғрисида </t>
  </si>
  <si>
    <t>Белорус</t>
  </si>
  <si>
    <t xml:space="preserve"> Юрий Алексейевич Лепешков</t>
  </si>
  <si>
    <t xml:space="preserve">Белорус давлат университети профессори </t>
  </si>
  <si>
    <t>ТДЮУ талабаларига "Халқаро суд протсесси" фанидан маъруза ўқиш</t>
  </si>
  <si>
    <t xml:space="preserve">Германия </t>
  </si>
  <si>
    <t>Карл-Хайнтс Штутсел</t>
  </si>
  <si>
    <t>Senior Experten Servesi (SES) немис тили эксперти</t>
  </si>
  <si>
    <t xml:space="preserve">ТДЮУ профессори-ўқитувчиларининг малакасини ошириш </t>
  </si>
  <si>
    <t>AQSH делегацияси</t>
  </si>
  <si>
    <t xml:space="preserve">Stefan Barnes ва Espetvedt Hege </t>
  </si>
  <si>
    <t>Магистратура бўйича декан, илмий ходим</t>
  </si>
  <si>
    <t xml:space="preserve">AQSH хуқуқ тизими бўйича маъруза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</si>
</sst>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164" fontId="5" fillId="0" borderId="1" xfId="0" applyNumberFormat="1" applyFont="1" applyBorder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1" applyFont="1" applyBorder="1" applyAlignment="1">
      <alignment horizontal="center" vertical="center"/>
    </xf>
    <xf numFmtId="0" fontId="6" fillId="0" borderId="0" xfId="0" applyFont="1"/>
    <xf numFmtId="164" fontId="2" fillId="3" borderId="1" xfId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5" xfId="1" applyFont="1" applyBorder="1" applyAlignment="1">
      <alignment vertical="center"/>
    </xf>
    <xf numFmtId="164" fontId="2" fillId="0" borderId="7" xfId="1" applyFont="1" applyBorder="1" applyAlignment="1">
      <alignment vertical="center"/>
    </xf>
    <xf numFmtId="164" fontId="2" fillId="0" borderId="5" xfId="1" applyFont="1" applyBorder="1" applyAlignment="1">
      <alignment horizontal="center" vertical="center"/>
    </xf>
    <xf numFmtId="164" fontId="2" fillId="0" borderId="7" xfId="1" applyFont="1" applyBorder="1" applyAlignment="1">
      <alignment horizontal="center" vertical="center"/>
    </xf>
    <xf numFmtId="164" fontId="2" fillId="0" borderId="5" xfId="1" applyFont="1" applyBorder="1" applyAlignment="1">
      <alignment vertical="center" wrapText="1"/>
    </xf>
    <xf numFmtId="164" fontId="2" fillId="0" borderId="7" xfId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5">
    <cellStyle name="Обычный" xfId="0" builtinId="0"/>
    <cellStyle name="Обычный 2" xfId="2"/>
    <cellStyle name="Обычный 2 2" xfId="3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M22"/>
  <sheetViews>
    <sheetView tabSelected="1" workbookViewId="0">
      <selection activeCell="K23" sqref="K23"/>
    </sheetView>
  </sheetViews>
  <sheetFormatPr defaultRowHeight="15" x14ac:dyDescent="0.25"/>
  <cols>
    <col min="1" max="1" width="9.140625" style="10"/>
    <col min="2" max="2" width="23.7109375" style="10" customWidth="1"/>
    <col min="3" max="3" width="12.7109375" style="10" customWidth="1"/>
    <col min="4" max="4" width="12" style="10" customWidth="1"/>
    <col min="5" max="5" width="14.42578125" style="10" bestFit="1" customWidth="1"/>
    <col min="6" max="6" width="20.42578125" style="10" customWidth="1"/>
    <col min="7" max="7" width="22.7109375" style="10" bestFit="1" customWidth="1"/>
    <col min="8" max="8" width="17.7109375" style="10" customWidth="1"/>
    <col min="9" max="9" width="17.5703125" style="10" bestFit="1" customWidth="1"/>
    <col min="10" max="10" width="17.28515625" style="10" customWidth="1"/>
    <col min="11" max="11" width="21.28515625" style="10" customWidth="1"/>
    <col min="12" max="12" width="18.140625" style="10" bestFit="1" customWidth="1"/>
    <col min="13" max="13" width="29.28515625" style="10" customWidth="1"/>
    <col min="14" max="16384" width="9.140625" style="1"/>
  </cols>
  <sheetData>
    <row r="1" spans="1:13" x14ac:dyDescent="0.25">
      <c r="I1" s="30" t="s">
        <v>14</v>
      </c>
      <c r="J1" s="30"/>
      <c r="K1" s="30"/>
      <c r="L1" s="30"/>
      <c r="M1" s="30"/>
    </row>
    <row r="2" spans="1:13" x14ac:dyDescent="0.25">
      <c r="I2" s="30" t="s">
        <v>22</v>
      </c>
      <c r="J2" s="30"/>
      <c r="K2" s="30"/>
      <c r="L2" s="30"/>
      <c r="M2" s="30"/>
    </row>
    <row r="3" spans="1:13" x14ac:dyDescent="0.25">
      <c r="I3" s="30" t="s">
        <v>23</v>
      </c>
      <c r="J3" s="30"/>
      <c r="K3" s="30"/>
      <c r="L3" s="30"/>
      <c r="M3" s="30"/>
    </row>
    <row r="5" spans="1:13" ht="37.5" customHeight="1" x14ac:dyDescent="0.3">
      <c r="A5" s="31" t="s">
        <v>64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x14ac:dyDescent="0.25">
      <c r="A6" s="32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x14ac:dyDescent="0.25">
      <c r="M7" s="10" t="s">
        <v>13</v>
      </c>
    </row>
    <row r="8" spans="1:13" ht="15" customHeight="1" x14ac:dyDescent="0.25">
      <c r="A8" s="36" t="s">
        <v>0</v>
      </c>
      <c r="B8" s="38" t="s">
        <v>1</v>
      </c>
      <c r="C8" s="36" t="s">
        <v>11</v>
      </c>
      <c r="D8" s="38" t="s">
        <v>10</v>
      </c>
      <c r="E8" s="38" t="s">
        <v>12</v>
      </c>
      <c r="F8" s="38" t="s">
        <v>5</v>
      </c>
      <c r="G8" s="36" t="s">
        <v>2</v>
      </c>
      <c r="H8" s="38" t="s">
        <v>3</v>
      </c>
      <c r="I8" s="40" t="s">
        <v>4</v>
      </c>
      <c r="J8" s="41"/>
      <c r="K8" s="41"/>
      <c r="L8" s="42"/>
      <c r="M8" s="36" t="s">
        <v>16</v>
      </c>
    </row>
    <row r="9" spans="1:13" ht="15" customHeight="1" x14ac:dyDescent="0.25">
      <c r="A9" s="37"/>
      <c r="B9" s="39"/>
      <c r="C9" s="37"/>
      <c r="D9" s="39"/>
      <c r="E9" s="39"/>
      <c r="F9" s="39"/>
      <c r="G9" s="37"/>
      <c r="H9" s="39"/>
      <c r="I9" s="12" t="s">
        <v>6</v>
      </c>
      <c r="J9" s="12" t="s">
        <v>7</v>
      </c>
      <c r="K9" s="12" t="s">
        <v>8</v>
      </c>
      <c r="L9" s="12" t="s">
        <v>9</v>
      </c>
      <c r="M9" s="37"/>
    </row>
    <row r="10" spans="1:13" ht="66.75" customHeight="1" x14ac:dyDescent="0.25">
      <c r="A10" s="19">
        <v>1</v>
      </c>
      <c r="B10" s="20" t="s">
        <v>32</v>
      </c>
      <c r="C10" s="20" t="s">
        <v>53</v>
      </c>
      <c r="D10" s="20" t="s">
        <v>33</v>
      </c>
      <c r="E10" s="20" t="s">
        <v>34</v>
      </c>
      <c r="F10" s="20" t="s">
        <v>35</v>
      </c>
      <c r="G10" s="20" t="s">
        <v>36</v>
      </c>
      <c r="H10" s="20">
        <v>2945723</v>
      </c>
      <c r="I10" s="22"/>
      <c r="J10" s="22">
        <v>1116203</v>
      </c>
      <c r="K10" s="22">
        <v>1829520</v>
      </c>
      <c r="L10" s="22"/>
      <c r="M10" s="20"/>
    </row>
    <row r="11" spans="1:13" ht="60" x14ac:dyDescent="0.25">
      <c r="A11" s="11">
        <v>2</v>
      </c>
      <c r="B11" s="22" t="s">
        <v>37</v>
      </c>
      <c r="C11" s="22" t="s">
        <v>38</v>
      </c>
      <c r="D11" s="20" t="s">
        <v>33</v>
      </c>
      <c r="E11" s="20" t="s">
        <v>34</v>
      </c>
      <c r="F11" s="20" t="s">
        <v>35</v>
      </c>
      <c r="G11" s="20" t="s">
        <v>36</v>
      </c>
      <c r="H11" s="27">
        <v>3555563</v>
      </c>
      <c r="I11" s="22"/>
      <c r="J11" s="22">
        <v>1116203</v>
      </c>
      <c r="K11" s="22">
        <v>2439360</v>
      </c>
      <c r="L11" s="28"/>
      <c r="M11" s="29"/>
    </row>
    <row r="12" spans="1:13" ht="96" customHeight="1" x14ac:dyDescent="0.25">
      <c r="A12" s="21">
        <v>3</v>
      </c>
      <c r="B12" s="22" t="s">
        <v>39</v>
      </c>
      <c r="C12" s="22" t="s">
        <v>40</v>
      </c>
      <c r="D12" s="20" t="s">
        <v>41</v>
      </c>
      <c r="E12" s="20" t="s">
        <v>42</v>
      </c>
      <c r="F12" s="22" t="s">
        <v>43</v>
      </c>
      <c r="G12" s="22" t="s">
        <v>44</v>
      </c>
      <c r="H12" s="27">
        <v>1503392</v>
      </c>
      <c r="I12" s="22">
        <v>100000</v>
      </c>
      <c r="J12" s="22">
        <v>833692</v>
      </c>
      <c r="K12" s="22">
        <v>569700</v>
      </c>
      <c r="L12" s="28"/>
      <c r="M12" s="29"/>
    </row>
    <row r="13" spans="1:13" ht="74.25" customHeight="1" x14ac:dyDescent="0.25">
      <c r="A13" s="21">
        <v>4</v>
      </c>
      <c r="B13" s="22" t="s">
        <v>37</v>
      </c>
      <c r="C13" s="22" t="s">
        <v>38</v>
      </c>
      <c r="D13" s="20" t="s">
        <v>45</v>
      </c>
      <c r="E13" s="20" t="s">
        <v>46</v>
      </c>
      <c r="F13" s="22" t="s">
        <v>47</v>
      </c>
      <c r="G13" s="22" t="s">
        <v>65</v>
      </c>
      <c r="H13" s="27">
        <v>10870528</v>
      </c>
      <c r="I13" s="22">
        <v>5498882</v>
      </c>
      <c r="J13" s="22">
        <v>1382876</v>
      </c>
      <c r="K13" s="22">
        <v>3988770</v>
      </c>
      <c r="L13" s="28"/>
      <c r="M13" s="29"/>
    </row>
    <row r="14" spans="1:13" ht="75" x14ac:dyDescent="0.25">
      <c r="A14" s="21">
        <v>5</v>
      </c>
      <c r="B14" s="22" t="s">
        <v>48</v>
      </c>
      <c r="C14" s="22" t="s">
        <v>52</v>
      </c>
      <c r="D14" s="20" t="s">
        <v>45</v>
      </c>
      <c r="E14" s="20" t="s">
        <v>46</v>
      </c>
      <c r="F14" s="22" t="s">
        <v>47</v>
      </c>
      <c r="G14" s="22" t="s">
        <v>65</v>
      </c>
      <c r="H14" s="27">
        <v>10583039</v>
      </c>
      <c r="I14" s="22">
        <v>5498882</v>
      </c>
      <c r="J14" s="22">
        <v>1382876</v>
      </c>
      <c r="K14" s="22">
        <v>3701281</v>
      </c>
      <c r="L14" s="28"/>
      <c r="M14" s="29"/>
    </row>
    <row r="15" spans="1:13" ht="80.25" customHeight="1" x14ac:dyDescent="0.25">
      <c r="A15" s="21">
        <v>6</v>
      </c>
      <c r="B15" s="22" t="s">
        <v>49</v>
      </c>
      <c r="C15" s="22" t="s">
        <v>51</v>
      </c>
      <c r="D15" s="20" t="s">
        <v>45</v>
      </c>
      <c r="E15" s="20" t="s">
        <v>46</v>
      </c>
      <c r="F15" s="22" t="s">
        <v>47</v>
      </c>
      <c r="G15" s="22" t="s">
        <v>65</v>
      </c>
      <c r="H15" s="27">
        <v>10062885</v>
      </c>
      <c r="I15" s="22">
        <v>5498882</v>
      </c>
      <c r="J15" s="22">
        <v>1382876</v>
      </c>
      <c r="K15" s="22">
        <v>3181127</v>
      </c>
      <c r="L15" s="28"/>
      <c r="M15" s="29"/>
    </row>
    <row r="16" spans="1:13" ht="116.25" customHeight="1" x14ac:dyDescent="0.25">
      <c r="A16" s="21">
        <v>7</v>
      </c>
      <c r="B16" s="22" t="s">
        <v>50</v>
      </c>
      <c r="C16" s="22" t="s">
        <v>54</v>
      </c>
      <c r="D16" s="20" t="s">
        <v>45</v>
      </c>
      <c r="E16" s="20" t="s">
        <v>46</v>
      </c>
      <c r="F16" s="22" t="s">
        <v>47</v>
      </c>
      <c r="G16" s="22" t="s">
        <v>65</v>
      </c>
      <c r="H16" s="27">
        <v>10062885</v>
      </c>
      <c r="I16" s="22">
        <v>5498882</v>
      </c>
      <c r="J16" s="22">
        <v>1382876</v>
      </c>
      <c r="K16" s="22">
        <v>3181127</v>
      </c>
      <c r="L16" s="28"/>
      <c r="M16" s="29"/>
    </row>
    <row r="17" spans="1:13" ht="195" x14ac:dyDescent="0.25">
      <c r="A17" s="21">
        <v>8</v>
      </c>
      <c r="B17" s="22" t="s">
        <v>55</v>
      </c>
      <c r="C17" s="22" t="s">
        <v>56</v>
      </c>
      <c r="D17" s="20" t="s">
        <v>57</v>
      </c>
      <c r="E17" s="20" t="s">
        <v>58</v>
      </c>
      <c r="F17" s="22" t="s">
        <v>59</v>
      </c>
      <c r="G17" s="22" t="s">
        <v>63</v>
      </c>
      <c r="H17" s="27">
        <v>5175921</v>
      </c>
      <c r="I17" s="22"/>
      <c r="J17" s="22">
        <v>3173290</v>
      </c>
      <c r="K17" s="22">
        <v>731346</v>
      </c>
      <c r="L17" s="28">
        <v>1271285</v>
      </c>
      <c r="M17" s="29"/>
    </row>
    <row r="18" spans="1:13" ht="195" x14ac:dyDescent="0.25">
      <c r="A18" s="21">
        <v>9</v>
      </c>
      <c r="B18" s="22" t="s">
        <v>61</v>
      </c>
      <c r="C18" s="22" t="s">
        <v>62</v>
      </c>
      <c r="D18" s="20" t="s">
        <v>60</v>
      </c>
      <c r="E18" s="20" t="s">
        <v>58</v>
      </c>
      <c r="F18" s="22" t="s">
        <v>59</v>
      </c>
      <c r="G18" s="22" t="s">
        <v>63</v>
      </c>
      <c r="H18" s="27">
        <v>5175921</v>
      </c>
      <c r="I18" s="22"/>
      <c r="J18" s="22">
        <v>3173290</v>
      </c>
      <c r="K18" s="22">
        <v>731346</v>
      </c>
      <c r="L18" s="28">
        <v>1271285</v>
      </c>
      <c r="M18" s="29"/>
    </row>
    <row r="19" spans="1:13" s="7" customFormat="1" ht="14.25" x14ac:dyDescent="0.2">
      <c r="A19" s="33" t="s">
        <v>25</v>
      </c>
      <c r="B19" s="34"/>
      <c r="C19" s="34"/>
      <c r="D19" s="34"/>
      <c r="E19" s="34"/>
      <c r="F19" s="34"/>
      <c r="G19" s="35"/>
      <c r="H19" s="8">
        <f>SUM(H10:H18)</f>
        <v>59935857</v>
      </c>
      <c r="I19" s="8">
        <f t="shared" ref="I19:L19" si="0">SUM(I10:I18)</f>
        <v>22095528</v>
      </c>
      <c r="J19" s="8">
        <f t="shared" si="0"/>
        <v>14944182</v>
      </c>
      <c r="K19" s="8">
        <f t="shared" si="0"/>
        <v>20353577</v>
      </c>
      <c r="L19" s="8">
        <f t="shared" si="0"/>
        <v>2542570</v>
      </c>
      <c r="M19" s="6"/>
    </row>
    <row r="20" spans="1:13" s="2" customForma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s="2" customForma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s="2" customForma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</sheetData>
  <mergeCells count="16">
    <mergeCell ref="A19:G19"/>
    <mergeCell ref="G8:G9"/>
    <mergeCell ref="H8:H9"/>
    <mergeCell ref="I8:L8"/>
    <mergeCell ref="M8:M9"/>
    <mergeCell ref="A8:A9"/>
    <mergeCell ref="B8:B9"/>
    <mergeCell ref="C8:C9"/>
    <mergeCell ref="D8:D9"/>
    <mergeCell ref="E8:E9"/>
    <mergeCell ref="F8:F9"/>
    <mergeCell ref="I1:M1"/>
    <mergeCell ref="I2:M2"/>
    <mergeCell ref="I3:M3"/>
    <mergeCell ref="A5:M5"/>
    <mergeCell ref="A6:M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R15"/>
  <sheetViews>
    <sheetView zoomScaleNormal="100" workbookViewId="0">
      <selection activeCell="J17" sqref="J17"/>
    </sheetView>
  </sheetViews>
  <sheetFormatPr defaultRowHeight="15" x14ac:dyDescent="0.25"/>
  <cols>
    <col min="1" max="1" width="9.140625" style="10"/>
    <col min="2" max="2" width="20.5703125" style="10" bestFit="1" customWidth="1"/>
    <col min="3" max="3" width="24.140625" style="10" customWidth="1"/>
    <col min="4" max="4" width="23" style="9" customWidth="1"/>
    <col min="5" max="5" width="14.42578125" style="10" bestFit="1" customWidth="1"/>
    <col min="6" max="6" width="29.7109375" style="10" customWidth="1"/>
    <col min="7" max="7" width="17.7109375" style="10" customWidth="1"/>
    <col min="8" max="11" width="12.7109375" style="10" customWidth="1"/>
    <col min="12" max="12" width="16" style="10" customWidth="1"/>
    <col min="13" max="13" width="14.5703125" style="10" customWidth="1"/>
    <col min="14" max="14" width="37" style="10" bestFit="1" customWidth="1"/>
    <col min="15" max="15" width="9.140625" style="1"/>
    <col min="16" max="16" width="10.140625" style="1" bestFit="1" customWidth="1"/>
    <col min="17" max="16384" width="9.140625" style="1"/>
  </cols>
  <sheetData>
    <row r="1" spans="1:18" x14ac:dyDescent="0.25">
      <c r="A1" s="23"/>
      <c r="B1" s="23"/>
      <c r="C1" s="23"/>
      <c r="E1" s="23"/>
      <c r="F1" s="23"/>
      <c r="G1" s="23"/>
      <c r="H1" s="23"/>
      <c r="I1" s="23"/>
      <c r="J1" s="23"/>
      <c r="K1" s="23"/>
      <c r="L1" s="30" t="s">
        <v>14</v>
      </c>
      <c r="M1" s="30"/>
      <c r="N1" s="30"/>
    </row>
    <row r="2" spans="1:18" x14ac:dyDescent="0.25">
      <c r="A2" s="23"/>
      <c r="B2" s="23"/>
      <c r="C2" s="23"/>
      <c r="E2" s="23"/>
      <c r="F2" s="23"/>
      <c r="G2" s="23"/>
      <c r="H2" s="23"/>
      <c r="I2" s="23"/>
      <c r="J2" s="23"/>
      <c r="K2" s="23"/>
      <c r="L2" s="30" t="s">
        <v>22</v>
      </c>
      <c r="M2" s="30"/>
      <c r="N2" s="30"/>
      <c r="O2" s="3"/>
      <c r="P2" s="3"/>
      <c r="Q2" s="3"/>
      <c r="R2" s="3"/>
    </row>
    <row r="3" spans="1:18" x14ac:dyDescent="0.25">
      <c r="A3" s="23"/>
      <c r="B3" s="23"/>
      <c r="C3" s="23"/>
      <c r="E3" s="23"/>
      <c r="F3" s="23"/>
      <c r="G3" s="23"/>
      <c r="H3" s="23"/>
      <c r="I3" s="23"/>
      <c r="J3" s="23"/>
      <c r="K3" s="23"/>
      <c r="L3" s="30" t="s">
        <v>24</v>
      </c>
      <c r="M3" s="30"/>
      <c r="N3" s="30"/>
      <c r="O3" s="3"/>
      <c r="P3" s="3"/>
      <c r="Q3" s="3"/>
      <c r="R3" s="3"/>
    </row>
    <row r="4" spans="1:18" x14ac:dyDescent="0.25">
      <c r="A4" s="23"/>
      <c r="B4" s="23"/>
      <c r="C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8" ht="37.5" customHeight="1" x14ac:dyDescent="0.25">
      <c r="A5" s="56" t="s">
        <v>66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8" ht="18.75" x14ac:dyDescent="0.3">
      <c r="A6" s="58" t="s">
        <v>15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8" ht="18.75" x14ac:dyDescent="0.3">
      <c r="A7" s="23"/>
      <c r="B7" s="23"/>
      <c r="C7" s="23"/>
      <c r="E7" s="23"/>
      <c r="F7" s="23"/>
      <c r="G7" s="23"/>
      <c r="H7" s="23"/>
      <c r="I7" s="23"/>
      <c r="J7" s="23"/>
      <c r="K7" s="23"/>
      <c r="L7" s="23"/>
      <c r="M7" s="23"/>
      <c r="N7" s="4" t="s">
        <v>13</v>
      </c>
    </row>
    <row r="8" spans="1:18" x14ac:dyDescent="0.25">
      <c r="A8" s="36" t="s">
        <v>0</v>
      </c>
      <c r="B8" s="53" t="s">
        <v>17</v>
      </c>
      <c r="C8" s="53" t="s">
        <v>18</v>
      </c>
      <c r="D8" s="53" t="s">
        <v>11</v>
      </c>
      <c r="E8" s="38" t="s">
        <v>12</v>
      </c>
      <c r="F8" s="36" t="s">
        <v>2</v>
      </c>
      <c r="G8" s="38" t="s">
        <v>3</v>
      </c>
      <c r="H8" s="51" t="s">
        <v>4</v>
      </c>
      <c r="I8" s="51"/>
      <c r="J8" s="51"/>
      <c r="K8" s="51"/>
      <c r="L8" s="51"/>
      <c r="M8" s="51"/>
      <c r="N8" s="36" t="s">
        <v>16</v>
      </c>
    </row>
    <row r="9" spans="1:18" x14ac:dyDescent="0.25">
      <c r="A9" s="49"/>
      <c r="B9" s="54"/>
      <c r="C9" s="54"/>
      <c r="D9" s="54"/>
      <c r="E9" s="50"/>
      <c r="F9" s="49"/>
      <c r="G9" s="50"/>
      <c r="H9" s="38" t="s">
        <v>6</v>
      </c>
      <c r="I9" s="52" t="s">
        <v>30</v>
      </c>
      <c r="J9" s="52"/>
      <c r="K9" s="52"/>
      <c r="L9" s="38" t="s">
        <v>26</v>
      </c>
      <c r="M9" s="38" t="s">
        <v>9</v>
      </c>
      <c r="N9" s="49"/>
    </row>
    <row r="10" spans="1:18" x14ac:dyDescent="0.25">
      <c r="A10" s="37"/>
      <c r="B10" s="55"/>
      <c r="C10" s="55"/>
      <c r="D10" s="55"/>
      <c r="E10" s="39"/>
      <c r="F10" s="37"/>
      <c r="G10" s="39"/>
      <c r="H10" s="39"/>
      <c r="I10" s="25" t="s">
        <v>19</v>
      </c>
      <c r="J10" s="25" t="s">
        <v>20</v>
      </c>
      <c r="K10" s="25" t="s">
        <v>21</v>
      </c>
      <c r="L10" s="39"/>
      <c r="M10" s="39"/>
      <c r="N10" s="37"/>
    </row>
    <row r="11" spans="1:18" s="15" customFormat="1" ht="59.25" customHeight="1" x14ac:dyDescent="0.25">
      <c r="A11" s="25">
        <v>1</v>
      </c>
      <c r="B11" s="25" t="s">
        <v>67</v>
      </c>
      <c r="C11" s="26" t="s">
        <v>68</v>
      </c>
      <c r="D11" s="26" t="s">
        <v>69</v>
      </c>
      <c r="E11" s="17">
        <v>44658</v>
      </c>
      <c r="F11" s="26" t="s">
        <v>70</v>
      </c>
      <c r="G11" s="16">
        <v>4850</v>
      </c>
      <c r="H11" s="13"/>
      <c r="I11" s="13"/>
      <c r="J11" s="43">
        <v>2100</v>
      </c>
      <c r="K11" s="44"/>
      <c r="L11" s="16">
        <v>2750</v>
      </c>
      <c r="M11" s="14"/>
      <c r="N11" s="18"/>
    </row>
    <row r="12" spans="1:18" s="15" customFormat="1" ht="59.25" customHeight="1" x14ac:dyDescent="0.25">
      <c r="A12" s="25">
        <v>2</v>
      </c>
      <c r="B12" s="26" t="s">
        <v>71</v>
      </c>
      <c r="C12" s="26" t="s">
        <v>72</v>
      </c>
      <c r="D12" s="26" t="s">
        <v>73</v>
      </c>
      <c r="E12" s="17">
        <v>44673</v>
      </c>
      <c r="F12" s="26" t="s">
        <v>74</v>
      </c>
      <c r="G12" s="16">
        <v>7000</v>
      </c>
      <c r="H12" s="13"/>
      <c r="I12" s="13"/>
      <c r="J12" s="24"/>
      <c r="K12" s="24"/>
      <c r="L12" s="16">
        <v>7000</v>
      </c>
      <c r="M12" s="14"/>
      <c r="N12" s="18"/>
    </row>
    <row r="13" spans="1:18" s="15" customFormat="1" ht="59.25" customHeight="1" x14ac:dyDescent="0.25">
      <c r="A13" s="25">
        <v>3</v>
      </c>
      <c r="B13" s="26" t="s">
        <v>75</v>
      </c>
      <c r="C13" s="26" t="s">
        <v>76</v>
      </c>
      <c r="D13" s="26" t="s">
        <v>77</v>
      </c>
      <c r="E13" s="17">
        <v>44655</v>
      </c>
      <c r="F13" s="26" t="s">
        <v>78</v>
      </c>
      <c r="G13" s="16">
        <v>2727.6</v>
      </c>
      <c r="H13" s="13"/>
      <c r="I13" s="13"/>
      <c r="J13" s="45">
        <v>2727.6</v>
      </c>
      <c r="K13" s="46"/>
      <c r="L13" s="16"/>
      <c r="M13" s="14"/>
      <c r="N13" s="18"/>
    </row>
    <row r="14" spans="1:18" s="15" customFormat="1" ht="59.25" customHeight="1" x14ac:dyDescent="0.25">
      <c r="A14" s="25">
        <v>4</v>
      </c>
      <c r="B14" s="25" t="s">
        <v>28</v>
      </c>
      <c r="C14" s="26" t="s">
        <v>29</v>
      </c>
      <c r="D14" s="26" t="s">
        <v>31</v>
      </c>
      <c r="E14" s="17">
        <v>44587</v>
      </c>
      <c r="F14" s="26" t="s">
        <v>27</v>
      </c>
      <c r="G14" s="16">
        <v>1627</v>
      </c>
      <c r="H14" s="13"/>
      <c r="I14" s="13"/>
      <c r="J14" s="47">
        <v>1627</v>
      </c>
      <c r="K14" s="48"/>
      <c r="L14" s="14"/>
      <c r="M14" s="14"/>
      <c r="N14" s="18"/>
    </row>
    <row r="15" spans="1:18" x14ac:dyDescent="0.25">
      <c r="A15" s="23"/>
      <c r="B15" s="23"/>
      <c r="C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</sheetData>
  <mergeCells count="21">
    <mergeCell ref="L1:N1"/>
    <mergeCell ref="L2:N2"/>
    <mergeCell ref="L3:N3"/>
    <mergeCell ref="A5:N5"/>
    <mergeCell ref="A6:N6"/>
    <mergeCell ref="A8:A10"/>
    <mergeCell ref="B8:B10"/>
    <mergeCell ref="C8:C10"/>
    <mergeCell ref="D8:D10"/>
    <mergeCell ref="E8:E10"/>
    <mergeCell ref="N8:N10"/>
    <mergeCell ref="H9:H10"/>
    <mergeCell ref="I9:K9"/>
    <mergeCell ref="L9:L10"/>
    <mergeCell ref="M9:M10"/>
    <mergeCell ref="J11:K11"/>
    <mergeCell ref="J13:K13"/>
    <mergeCell ref="J14:K14"/>
    <mergeCell ref="F8:F10"/>
    <mergeCell ref="G8:G10"/>
    <mergeCell ref="H8:M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(50)2-шакл</vt:lpstr>
      <vt:lpstr>(50)3-шакл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admin</cp:lastModifiedBy>
  <cp:lastPrinted>2021-07-14T11:59:30Z</cp:lastPrinted>
  <dcterms:created xsi:type="dcterms:W3CDTF">2021-07-13T04:49:13Z</dcterms:created>
  <dcterms:modified xsi:type="dcterms:W3CDTF">2022-07-19T05:42:56Z</dcterms:modified>
</cp:coreProperties>
</file>